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H21" i="1"/>
  <c r="B17" i="1"/>
  <c r="A17" i="1"/>
  <c r="H16" i="1"/>
  <c r="G16" i="1"/>
  <c r="F16" i="1"/>
  <c r="B11" i="1"/>
  <c r="A11" i="1"/>
  <c r="L10" i="1"/>
  <c r="J10" i="1"/>
  <c r="H10" i="1"/>
  <c r="G10" i="1"/>
  <c r="I46" i="1" l="1"/>
  <c r="F46" i="1"/>
  <c r="J46" i="1"/>
  <c r="H46" i="1"/>
  <c r="G46" i="1"/>
  <c r="L26" i="1"/>
  <c r="L31" i="1"/>
  <c r="L45" i="1"/>
  <c r="L46" i="1"/>
  <c r="L16" i="1"/>
  <c r="L38" i="1"/>
</calcChain>
</file>

<file path=xl/sharedStrings.xml><?xml version="1.0" encoding="utf-8"?>
<sst xmlns="http://schemas.openxmlformats.org/spreadsheetml/2006/main" count="70" uniqueCount="58">
  <si>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</si>
  <si>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</si>
  <si>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</si>
  <si>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</si>
  <si>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</si>
  <si>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</si>
  <si>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</si>
  <si>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</si>
  <si>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</si>
  <si>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</si>
  <si>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</si>
  <si>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</si>
  <si>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</si>
  <si>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</si>
  <si>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</si>
  <si>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</si>
  <si>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</si>
  <si>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</si>
  <si>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</si>
  <si>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</si>
  <si>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</si>
  <si>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</si>
  <si>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</si>
  <si>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</si>
  <si>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</si>
  <si>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</si>
  <si>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</si>
  <si>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</si>
  <si>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</si>
  <si>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</si>
  <si>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</si>
  <si>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</si>
  <si>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</si>
  <si>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</si>
  <si>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</si>
  <si>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</si>
  <si>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</si>
  <si>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</si>
  <si>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</si>
  <si>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</si>
  <si>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</si>
  <si>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</si>
  <si>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</si>
  <si>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</si>
  <si>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</si>
  <si>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</si>
  <si>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</si>
  <si>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</si>
  <si>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</si>
  <si>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</si>
  <si>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</si>
  <si>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>молочный геркулес.суп</t>
  </si>
  <si>
    <t>хлеб  с сыром</t>
  </si>
  <si>
    <t xml:space="preserve">суп фасолевый </t>
  </si>
  <si>
    <t>голубцы</t>
  </si>
  <si>
    <t>шоколад</t>
  </si>
  <si>
    <t>гречневая каша</t>
  </si>
  <si>
    <t>куриный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</si>
</sst>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2D2D2D"/>
      <name val="Arial"/>
      <family val="2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DFE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E5DFEC"/>
      <rgbColor rgb="00660066"/>
      <rgbColor rgb="00FF8080"/>
      <rgbColor rgb="000066CC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H3" sqref="H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11</v>
      </c>
      <c r="J3" s="9">
        <v>2024</v>
      </c>
      <c r="K3" s="1"/>
      <c r="L3" s="2"/>
    </row>
    <row r="4" spans="1:12" ht="15.75" customHeight="1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51</v>
      </c>
      <c r="F6" s="20">
        <v>300</v>
      </c>
      <c r="G6" s="21">
        <v>8.1999999999999993</v>
      </c>
      <c r="H6" s="21">
        <v>12.074999999999999</v>
      </c>
      <c r="I6" s="21">
        <v>23.69</v>
      </c>
      <c r="J6" s="21">
        <v>250.4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49</v>
      </c>
      <c r="E8" s="19" t="s">
        <v>52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/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19.489999999999998</v>
      </c>
      <c r="H10" s="39">
        <f>SUM(H6:H9)</f>
        <v>19.32</v>
      </c>
      <c r="I10" s="39">
        <v>114.566</v>
      </c>
      <c r="J10" s="39">
        <f>SUM(J6:J9)</f>
        <v>696.13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thickBot="1" x14ac:dyDescent="0.3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53</v>
      </c>
      <c r="F18" s="57">
        <v>350</v>
      </c>
      <c r="G18" s="57">
        <v>4.9480000000000004</v>
      </c>
      <c r="H18" s="58">
        <v>4.6980000000000004</v>
      </c>
      <c r="I18" s="58">
        <v>33.421999999999997</v>
      </c>
      <c r="J18" s="58">
        <v>226.392</v>
      </c>
      <c r="K18" s="58">
        <v>102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54</v>
      </c>
      <c r="F19" s="57">
        <v>330</v>
      </c>
      <c r="G19" s="57">
        <v>22.1</v>
      </c>
      <c r="H19" s="58">
        <v>24.811</v>
      </c>
      <c r="I19" s="58">
        <v>24.347000000000001</v>
      </c>
      <c r="J19" s="58">
        <v>373.20800000000003</v>
      </c>
      <c r="K19" s="58">
        <v>15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/>
      <c r="F20" s="31"/>
      <c r="G20" s="31"/>
      <c r="H20" s="31"/>
      <c r="I20" s="31"/>
      <c r="J20" s="31"/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1030</v>
      </c>
      <c r="G26" s="39">
        <f>SUM(G17:G25)</f>
        <v>39.088000000000001</v>
      </c>
      <c r="H26" s="39">
        <f>SUM(H17:H25)</f>
        <v>30.798999999999999</v>
      </c>
      <c r="I26" s="39">
        <f>SUM(I17:I25)</f>
        <v>160.994</v>
      </c>
      <c r="J26" s="39">
        <f>SUM(J17:J25)</f>
        <v>1058.0999999999999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55</v>
      </c>
      <c r="F29" s="31">
        <v>30</v>
      </c>
      <c r="G29" s="31">
        <v>12</v>
      </c>
      <c r="H29" s="31">
        <v>11.85</v>
      </c>
      <c r="I29" s="31">
        <v>16.260000000000002</v>
      </c>
      <c r="J29" s="31">
        <v>170</v>
      </c>
      <c r="K29" s="30"/>
      <c r="L29" s="31"/>
    </row>
    <row r="30" spans="1:12" x14ac:dyDescent="0.25">
      <c r="A30" s="24"/>
      <c r="B30" s="25"/>
      <c r="C30" s="26"/>
      <c r="D30" s="46"/>
      <c r="E30" s="45"/>
      <c r="F30" s="31"/>
      <c r="G30" s="31"/>
      <c r="H30" s="31"/>
      <c r="I30" s="31"/>
      <c r="J30" s="31"/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30</v>
      </c>
      <c r="G31" s="39">
        <f>SUM(G27:G30)</f>
        <v>12</v>
      </c>
      <c r="H31" s="39">
        <f>SUM(H27:H30)</f>
        <v>11.85</v>
      </c>
      <c r="I31" s="39">
        <f>SUM(I27:I30)</f>
        <v>16.260000000000002</v>
      </c>
      <c r="J31" s="39">
        <f>SUM(J27:J30)</f>
        <v>170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43</v>
      </c>
      <c r="D32" s="27" t="s">
        <v>27</v>
      </c>
      <c r="E32" s="56" t="s">
        <v>56</v>
      </c>
      <c r="F32" s="57">
        <v>120</v>
      </c>
      <c r="G32" s="58">
        <v>5.04</v>
      </c>
      <c r="H32" s="58">
        <v>1.304</v>
      </c>
      <c r="I32" s="58">
        <v>25.4</v>
      </c>
      <c r="J32" s="58">
        <v>134</v>
      </c>
      <c r="K32" s="30">
        <v>302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57</v>
      </c>
      <c r="F33" s="57">
        <v>70</v>
      </c>
      <c r="G33" s="58">
        <v>10.263999999999999</v>
      </c>
      <c r="H33" s="58">
        <v>8.7159999999999993</v>
      </c>
      <c r="I33" s="58">
        <v>2.2839999999999998</v>
      </c>
      <c r="J33" s="58">
        <v>150.55199999999999</v>
      </c>
      <c r="K33" s="30">
        <v>410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44</v>
      </c>
      <c r="F34" s="28">
        <v>200</v>
      </c>
      <c r="G34" s="29">
        <v>0.04</v>
      </c>
      <c r="H34" s="29">
        <v>0.01</v>
      </c>
      <c r="I34" s="29">
        <v>50.15</v>
      </c>
      <c r="J34" s="29">
        <v>346.5</v>
      </c>
      <c r="K34" s="30"/>
      <c r="L34" s="31"/>
    </row>
    <row r="35" spans="1:12" x14ac:dyDescent="0.25">
      <c r="A35" s="24"/>
      <c r="B35" s="25"/>
      <c r="C35" s="26"/>
      <c r="D35" s="27" t="s">
        <v>30</v>
      </c>
      <c r="E35" s="19" t="s">
        <v>50</v>
      </c>
      <c r="F35" s="28">
        <v>100</v>
      </c>
      <c r="G35" s="50">
        <v>7.6</v>
      </c>
      <c r="H35" s="50">
        <v>0.86</v>
      </c>
      <c r="I35" s="50">
        <v>36.926000000000002</v>
      </c>
      <c r="J35" s="21">
        <v>140.22999999999999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490</v>
      </c>
      <c r="G38" s="39">
        <f>SUM(G32:G37)</f>
        <v>22.943999999999996</v>
      </c>
      <c r="H38" s="39">
        <f>SUM(H32:H37)</f>
        <v>10.889999999999999</v>
      </c>
      <c r="I38" s="39">
        <f>SUM(I32:I37)</f>
        <v>114.76</v>
      </c>
      <c r="J38" s="39">
        <f>SUM(J32:J37)</f>
        <v>771.28200000000004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45</v>
      </c>
      <c r="D39" s="44" t="s">
        <v>46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47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thickBot="1" x14ac:dyDescent="0.3">
      <c r="A46" s="63">
        <f>A6</f>
        <v>2</v>
      </c>
      <c r="B46" s="64">
        <f>B6</f>
        <v>3</v>
      </c>
      <c r="C46" s="70" t="s">
        <v>48</v>
      </c>
      <c r="D46" s="70"/>
      <c r="E46" s="65"/>
      <c r="F46" s="66">
        <f>F10+F16+F26+F31+F38+F45</f>
        <v>2175</v>
      </c>
      <c r="G46" s="66">
        <f>G10+G16+G26+G31+G38+G45</f>
        <v>93.521999999999991</v>
      </c>
      <c r="H46" s="66">
        <f>H10+H16+H26+H31+H38+H45</f>
        <v>72.858999999999995</v>
      </c>
      <c r="I46" s="66">
        <f>I10+I16+I26+I31+I38+I45</f>
        <v>406.58</v>
      </c>
      <c r="J46" s="66">
        <f>J10+J16+J26+J31+J38+J45</f>
        <v>2695.5120000000002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Карина</cp:lastModifiedBy>
  <dcterms:modified xsi:type="dcterms:W3CDTF">2024-11-20T08:40:34Z</dcterms:modified>
  <cp:category/>
</cp:coreProperties>
</file>