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6" i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26" i="1"/>
  <c r="L31" i="1"/>
  <c r="L46" i="1"/>
  <c r="L16" i="1"/>
  <c r="L38" i="1"/>
  <c r="L45" i="1"/>
</calcChain>
</file>

<file path=xl/sharedStrings.xml><?xml version="1.0" encoding="utf-8"?>
<sst xmlns="http://schemas.openxmlformats.org/spreadsheetml/2006/main" count="70" uniqueCount="58">
  <si>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</si>
  <si>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</si>
  <si>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</si>
  <si>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</si>
  <si>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</si>
  <si>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</si>
  <si>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</si>
  <si>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</si>
  <si>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</si>
  <si>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</si>
  <si>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</si>
  <si>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</si>
  <si>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</si>
  <si>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</si>
  <si>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</si>
  <si>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</si>
  <si>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</si>
  <si>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</si>
  <si>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</si>
  <si>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</si>
  <si>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</si>
  <si>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</si>
  <si>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</si>
  <si>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</si>
  <si>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</si>
  <si>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</si>
  <si>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</si>
  <si>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</si>
  <si>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</si>
  <si>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</si>
  <si>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</si>
  <si>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</si>
  <si>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</si>
  <si>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</si>
  <si>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</si>
  <si>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</si>
  <si>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</si>
  <si>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</si>
  <si>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</si>
  <si>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</si>
  <si>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</si>
  <si>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</si>
  <si>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</si>
  <si>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</si>
  <si>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</si>
  <si>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</si>
  <si>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</si>
  <si>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</si>
  <si>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</si>
  <si>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 xml:space="preserve">хлеб  </t>
  </si>
  <si>
    <t>хлеб с сыром</t>
  </si>
  <si>
    <t>молочная манка</t>
  </si>
  <si>
    <t>суп фасолевый</t>
  </si>
  <si>
    <t>макаронник</t>
  </si>
  <si>
    <t>кефир</t>
  </si>
  <si>
    <t>печенье</t>
  </si>
  <si>
    <t>гречневая каша</t>
  </si>
  <si>
    <t>курин.соус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</si>
</sst>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J29" sqref="J29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51</v>
      </c>
      <c r="F6" s="20">
        <v>300</v>
      </c>
      <c r="G6" s="21">
        <v>8.1999999999999993</v>
      </c>
      <c r="H6" s="21">
        <v>10.537000000000001</v>
      </c>
      <c r="I6" s="21">
        <v>26.414999999999999</v>
      </c>
      <c r="J6" s="21">
        <v>255.4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48</v>
      </c>
      <c r="E8" s="19" t="s">
        <v>50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/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19.489999999999998</v>
      </c>
      <c r="H10" s="39">
        <f>SUM(H6:H9)</f>
        <v>17.782</v>
      </c>
      <c r="I10" s="39">
        <v>114.566</v>
      </c>
      <c r="J10" s="39">
        <f>SUM(J6:J9)</f>
        <v>701.13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52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251.792</v>
      </c>
      <c r="K18" s="58">
        <v>14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53</v>
      </c>
      <c r="F19" s="57">
        <v>230</v>
      </c>
      <c r="G19" s="57">
        <v>16.559999999999999</v>
      </c>
      <c r="H19" s="58">
        <v>24.542999999999999</v>
      </c>
      <c r="I19" s="58">
        <v>34.847999999999999</v>
      </c>
      <c r="J19" s="58">
        <v>383.416</v>
      </c>
      <c r="K19" s="58">
        <v>26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/>
      <c r="F20" s="31"/>
      <c r="G20" s="31"/>
      <c r="H20" s="31"/>
      <c r="I20" s="31"/>
      <c r="J20" s="31"/>
      <c r="K20" s="30"/>
      <c r="L20" s="31"/>
    </row>
    <row r="21" spans="1:12" x14ac:dyDescent="0.25">
      <c r="A21" s="24"/>
      <c r="B21" s="25"/>
      <c r="C21" s="26"/>
      <c r="D21" s="27" t="s">
        <v>37</v>
      </c>
      <c r="E21" s="19" t="s">
        <v>54</v>
      </c>
      <c r="F21" s="28">
        <v>200</v>
      </c>
      <c r="G21" s="29">
        <v>21</v>
      </c>
      <c r="H21" s="29">
        <v>0.1</v>
      </c>
      <c r="I21" s="29">
        <v>7.6</v>
      </c>
      <c r="J21" s="29">
        <v>60</v>
      </c>
      <c r="K21" s="30">
        <v>21</v>
      </c>
      <c r="L21" s="31"/>
    </row>
    <row r="22" spans="1:12" x14ac:dyDescent="0.25">
      <c r="A22" s="24"/>
      <c r="B22" s="25"/>
      <c r="C22" s="26"/>
      <c r="D22" s="27" t="s">
        <v>38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56</v>
      </c>
      <c r="L22" s="31"/>
    </row>
    <row r="23" spans="1:12" x14ac:dyDescent="0.25">
      <c r="A23" s="24"/>
      <c r="B23" s="25"/>
      <c r="C23" s="26"/>
      <c r="D23" s="27" t="s">
        <v>39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930</v>
      </c>
      <c r="G26" s="39">
        <f>SUM(G17:G25)</f>
        <v>52.05</v>
      </c>
      <c r="H26" s="39">
        <f>SUM(H17:H25)</f>
        <v>34.658999999999999</v>
      </c>
      <c r="I26" s="39">
        <f>SUM(I17:I25)</f>
        <v>159.047</v>
      </c>
      <c r="J26" s="39">
        <f>SUM(J17:J25)</f>
        <v>1041.7080000000001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40</v>
      </c>
      <c r="D27" s="44" t="s">
        <v>41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55</v>
      </c>
      <c r="F29" s="31">
        <v>30</v>
      </c>
      <c r="G29" s="31">
        <v>3.12</v>
      </c>
      <c r="H29" s="31">
        <v>1.56</v>
      </c>
      <c r="I29" s="31">
        <v>23.04</v>
      </c>
      <c r="J29" s="31">
        <v>137.4</v>
      </c>
      <c r="K29" s="30"/>
      <c r="L29" s="31"/>
    </row>
    <row r="30" spans="1:12" x14ac:dyDescent="0.25">
      <c r="A30" s="24"/>
      <c r="B30" s="25"/>
      <c r="C30" s="26"/>
      <c r="D30" s="46"/>
      <c r="E30" s="45"/>
      <c r="F30" s="31"/>
      <c r="G30" s="31"/>
      <c r="H30" s="31"/>
      <c r="I30" s="31"/>
      <c r="J30" s="31"/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30</v>
      </c>
      <c r="G31" s="39">
        <f>SUM(G27:G30)</f>
        <v>3.12</v>
      </c>
      <c r="H31" s="39">
        <f>SUM(H27:H30)</f>
        <v>1.56</v>
      </c>
      <c r="I31" s="39">
        <f>SUM(I27:I30)</f>
        <v>23.04</v>
      </c>
      <c r="J31" s="39">
        <f>SUM(J27:J30)</f>
        <v>137.4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42</v>
      </c>
      <c r="D32" s="27" t="s">
        <v>27</v>
      </c>
      <c r="E32" s="56" t="s">
        <v>56</v>
      </c>
      <c r="F32" s="57">
        <v>120</v>
      </c>
      <c r="G32" s="58">
        <v>5.04</v>
      </c>
      <c r="H32" s="58">
        <v>1.304</v>
      </c>
      <c r="I32" s="58">
        <v>25.4</v>
      </c>
      <c r="J32" s="58">
        <v>134</v>
      </c>
      <c r="K32" s="30">
        <v>302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57</v>
      </c>
      <c r="F33" s="57">
        <v>70</v>
      </c>
      <c r="G33" s="58">
        <v>10.263999999999999</v>
      </c>
      <c r="H33" s="58">
        <v>8.7159999999999993</v>
      </c>
      <c r="I33" s="58">
        <v>2.2839999999999998</v>
      </c>
      <c r="J33" s="58">
        <v>150.55000000000001</v>
      </c>
      <c r="K33" s="30">
        <v>339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43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40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49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490</v>
      </c>
      <c r="G38" s="39">
        <f>SUM(G32:G37)</f>
        <v>22.943999999999996</v>
      </c>
      <c r="H38" s="39">
        <f>SUM(H32:H37)</f>
        <v>10.889999999999999</v>
      </c>
      <c r="I38" s="39">
        <f>SUM(I32:I37)</f>
        <v>114.75800000000001</v>
      </c>
      <c r="J38" s="39">
        <f>SUM(J32:J37)</f>
        <v>655.78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44</v>
      </c>
      <c r="D39" s="44" t="s">
        <v>45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41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46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47</v>
      </c>
      <c r="D46" s="70"/>
      <c r="E46" s="65"/>
      <c r="F46" s="66">
        <f>F10+F16+F26+F31+F38+F45</f>
        <v>2075</v>
      </c>
      <c r="G46" s="66">
        <f>G10+G16+G26+G31+G38+G45</f>
        <v>97.603999999999985</v>
      </c>
      <c r="H46" s="66">
        <f>H10+H16+H26+H31+H38+H45</f>
        <v>64.891000000000005</v>
      </c>
      <c r="I46" s="66">
        <f>I10+I16+I26+I31+I38+I45</f>
        <v>411.41100000000006</v>
      </c>
      <c r="J46" s="66">
        <f>J10+J16+J26+J31+J38+J45</f>
        <v>2536.018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2024-10-24T13:18:21Z</dcterms:modified>
</cp:coreProperties>
</file>