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31" i="1"/>
  <c r="L26" i="1"/>
  <c r="L16" i="1"/>
  <c r="L46" i="1"/>
  <c r="L45" i="1"/>
  <c r="L38" i="1"/>
</calcChain>
</file>

<file path=xl/sharedStrings.xml><?xml version="1.0" encoding="utf-8"?>
<sst xmlns="http://schemas.openxmlformats.org/spreadsheetml/2006/main" count="70" uniqueCount="58">
  <si>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</si>
  <si>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</si>
  <si>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</si>
  <si>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</si>
  <si>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</si>
  <si>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</si>
  <si>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</si>
  <si>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</si>
  <si>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</si>
  <si>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</si>
  <si>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</si>
  <si>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</si>
  <si>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</si>
  <si>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</si>
  <si>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</si>
  <si>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</si>
  <si>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</si>
  <si>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</si>
  <si>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</si>
  <si>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</si>
  <si>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</si>
  <si>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</si>
  <si>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</si>
  <si>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</si>
  <si>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</si>
  <si>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</si>
  <si>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</si>
  <si>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</si>
  <si>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</si>
  <si>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</si>
  <si>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</si>
  <si>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</si>
  <si>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</si>
  <si>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</si>
  <si>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</si>
  <si>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</si>
  <si>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</si>
  <si>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</si>
  <si>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</si>
  <si>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</si>
  <si>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</si>
  <si>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</si>
  <si>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</si>
  <si>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</si>
  <si>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</si>
  <si>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</si>
  <si>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</si>
  <si>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</si>
  <si>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</si>
  <si>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</si>
  <si>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</si>
  <si>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хлеб с сыром</t>
  </si>
  <si>
    <t>молоч.пшеничный суп</t>
  </si>
  <si>
    <t xml:space="preserve">суп гороховый </t>
  </si>
  <si>
    <t>плов рисовый</t>
  </si>
  <si>
    <t>булочки</t>
  </si>
  <si>
    <t>пшеничная каша</t>
  </si>
  <si>
    <t>рыба жаренная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</si>
</sst>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300</v>
      </c>
      <c r="G6" s="21">
        <v>5.4749999999999996</v>
      </c>
      <c r="H6" s="21">
        <v>5.2</v>
      </c>
      <c r="I6" s="21">
        <v>23.69</v>
      </c>
      <c r="J6" s="21">
        <v>260.39999999999998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49</v>
      </c>
      <c r="E8" s="19" t="s">
        <v>51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16.765000000000001</v>
      </c>
      <c r="H10" s="39">
        <f>SUM(H6:H9)</f>
        <v>12.445</v>
      </c>
      <c r="I10" s="39">
        <v>114.566</v>
      </c>
      <c r="J10" s="39">
        <f>SUM(J6:J9)</f>
        <v>706.13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53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14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54</v>
      </c>
      <c r="F19" s="57">
        <v>200</v>
      </c>
      <c r="G19" s="57">
        <v>19.04</v>
      </c>
      <c r="H19" s="58">
        <v>20.585999999999999</v>
      </c>
      <c r="I19" s="58">
        <v>30.431999999999999</v>
      </c>
      <c r="J19" s="58">
        <v>337.53199999999998</v>
      </c>
      <c r="K19" s="58">
        <v>53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900</v>
      </c>
      <c r="G26" s="39">
        <f>SUM(G17:G25)</f>
        <v>34.53</v>
      </c>
      <c r="H26" s="39">
        <f>SUM(H17:H25)</f>
        <v>30.601999999999997</v>
      </c>
      <c r="I26" s="39">
        <f>SUM(I17:I25)</f>
        <v>175.03100000000001</v>
      </c>
      <c r="J26" s="39">
        <f>SUM(J17:J25)</f>
        <v>1047.8240000000001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55</v>
      </c>
      <c r="F29" s="31">
        <v>80</v>
      </c>
      <c r="G29" s="31">
        <v>4.8570000000000002</v>
      </c>
      <c r="H29" s="31">
        <v>1.165</v>
      </c>
      <c r="I29" s="31">
        <v>14.654999999999999</v>
      </c>
      <c r="J29" s="31">
        <v>245.16900000000001</v>
      </c>
      <c r="K29" s="30">
        <v>61</v>
      </c>
      <c r="L29" s="31"/>
    </row>
    <row r="30" spans="1:12" x14ac:dyDescent="0.25">
      <c r="A30" s="24"/>
      <c r="B30" s="25"/>
      <c r="C30" s="26"/>
      <c r="D30" s="46"/>
      <c r="E30" s="45"/>
      <c r="F30" s="31"/>
      <c r="G30" s="31"/>
      <c r="H30" s="31"/>
      <c r="I30" s="31"/>
      <c r="J30" s="31"/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80</v>
      </c>
      <c r="G31" s="39">
        <f>SUM(G27:G30)</f>
        <v>4.8570000000000002</v>
      </c>
      <c r="H31" s="39">
        <f>SUM(H27:H30)</f>
        <v>1.165</v>
      </c>
      <c r="I31" s="39">
        <f>SUM(I27:I30)</f>
        <v>14.654999999999999</v>
      </c>
      <c r="J31" s="39">
        <f>SUM(J27:J30)</f>
        <v>245.16900000000001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56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</v>
      </c>
      <c r="K32" s="30"/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57</v>
      </c>
      <c r="F33" s="57">
        <v>106.8</v>
      </c>
      <c r="G33" s="58">
        <v>17.908000000000001</v>
      </c>
      <c r="H33" s="58">
        <v>4.3460000000000001</v>
      </c>
      <c r="I33" s="58">
        <v>19.5</v>
      </c>
      <c r="J33" s="58">
        <v>100.968</v>
      </c>
      <c r="K33" s="30">
        <v>339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40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526.79999999999995</v>
      </c>
      <c r="G38" s="39">
        <f>SUM(G32:G37)</f>
        <v>30.148000000000003</v>
      </c>
      <c r="H38" s="39">
        <f>SUM(H32:H37)</f>
        <v>26.536000000000001</v>
      </c>
      <c r="I38" s="39">
        <f>SUM(I32:I37)</f>
        <v>135.13400000000001</v>
      </c>
      <c r="J38" s="39">
        <f>SUM(J32:J37)</f>
        <v>851.39800000000002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2131.8000000000002</v>
      </c>
      <c r="G46" s="66">
        <f>G10+G16+G26+G31+G38+G45</f>
        <v>86.300000000000011</v>
      </c>
      <c r="H46" s="66">
        <f>H10+H16+H26+H31+H38+H45</f>
        <v>70.74799999999999</v>
      </c>
      <c r="I46" s="66">
        <f>I10+I16+I26+I31+I38+I45</f>
        <v>439.38599999999997</v>
      </c>
      <c r="J46" s="66">
        <f>J10+J16+J26+J31+J38+J45</f>
        <v>2850.5210000000002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2024-10-24T12:43:00Z</dcterms:modified>
</cp:coreProperties>
</file>