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16" i="1"/>
  <c r="L46" i="1"/>
  <c r="L45" i="1"/>
  <c r="L38" i="1"/>
</calcChain>
</file>

<file path=xl/sharedStrings.xml><?xml version="1.0" encoding="utf-8"?>
<sst xmlns="http://schemas.openxmlformats.org/spreadsheetml/2006/main" count="71" uniqueCount="59">
  <si>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</si>
  <si>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</si>
  <si>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</si>
  <si>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</si>
  <si>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</si>
  <si>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</si>
  <si>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</si>
  <si>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</si>
  <si>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</si>
  <si>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</si>
  <si>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</si>
  <si>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</si>
  <si>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</si>
  <si>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</si>
  <si>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</si>
  <si>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</si>
  <si>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</si>
  <si>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</si>
  <si>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</si>
  <si>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</si>
  <si>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</si>
  <si>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</si>
  <si>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</si>
  <si>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</si>
  <si>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</si>
  <si>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</si>
  <si>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</si>
  <si>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</si>
  <si>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</si>
  <si>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</si>
  <si>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</si>
  <si>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</si>
  <si>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</si>
  <si>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</si>
  <si>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</si>
  <si>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</si>
  <si>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</si>
  <si>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</si>
  <si>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</si>
  <si>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</si>
  <si>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</si>
  <si>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</si>
  <si>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</si>
  <si>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</si>
  <si>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</si>
  <si>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</si>
  <si>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</si>
  <si>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</si>
  <si>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</si>
  <si>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</si>
  <si>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</si>
  <si>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хлеб с сыром</t>
  </si>
  <si>
    <t>печенье</t>
  </si>
  <si>
    <t>молоч.пшеничный суп</t>
  </si>
  <si>
    <t xml:space="preserve">суп гороховый </t>
  </si>
  <si>
    <t>макаронник</t>
  </si>
  <si>
    <t>йогурты</t>
  </si>
  <si>
    <t>тушенная капуста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</si>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</sst>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T8" sqref="T8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49</v>
      </c>
      <c r="E8" s="19" t="s">
        <v>51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16.765000000000001</v>
      </c>
      <c r="H10" s="39">
        <f>SUM(H6:H9)</f>
        <v>12.445</v>
      </c>
      <c r="I10" s="39">
        <v>114.566</v>
      </c>
      <c r="J10" s="39">
        <f>SUM(J6:J9)</f>
        <v>802.13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54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14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55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930</v>
      </c>
      <c r="G26" s="39">
        <f>SUM(G17:G25)</f>
        <v>32.049999999999997</v>
      </c>
      <c r="H26" s="39">
        <f>SUM(H17:H25)</f>
        <v>34.558999999999997</v>
      </c>
      <c r="I26" s="39">
        <f>SUM(I17:I25)</f>
        <v>179.447</v>
      </c>
      <c r="J26" s="39">
        <f>SUM(J17:J25)</f>
        <v>1093.7080000000001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56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30</v>
      </c>
      <c r="G30" s="31">
        <v>3.12</v>
      </c>
      <c r="H30" s="31">
        <v>1.56</v>
      </c>
      <c r="I30" s="31">
        <v>23.04</v>
      </c>
      <c r="J30" s="31">
        <v>137.4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8.120000000000001</v>
      </c>
      <c r="H31" s="39">
        <f>SUM(H27:H30)</f>
        <v>3.06</v>
      </c>
      <c r="I31" s="39">
        <f>SUM(I27:I30)</f>
        <v>31.54</v>
      </c>
      <c r="J31" s="39">
        <f>SUM(J27:J30)</f>
        <v>207.4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57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120</v>
      </c>
      <c r="G33" s="58">
        <v>10.67</v>
      </c>
      <c r="H33" s="58">
        <v>26.335999999999999</v>
      </c>
      <c r="I33" s="58">
        <v>2.6</v>
      </c>
      <c r="J33" s="58">
        <v>282.95</v>
      </c>
      <c r="K33" s="30">
        <v>55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750</v>
      </c>
      <c r="G38" s="39">
        <f>SUM(G32:G37)</f>
        <v>23.734000000000002</v>
      </c>
      <c r="H38" s="39">
        <f>SUM(H32:H37)</f>
        <v>29.03</v>
      </c>
      <c r="I38" s="39">
        <f>SUM(I32:I37)</f>
        <v>158.07400000000001</v>
      </c>
      <c r="J38" s="39">
        <f>SUM(J32:J37)</f>
        <v>830.77200000000005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2435</v>
      </c>
      <c r="G46" s="66">
        <f>G10+G16+G26+G31+G38+G45</f>
        <v>80.669000000000011</v>
      </c>
      <c r="H46" s="66">
        <f>H10+H16+H26+H31+H38+H45</f>
        <v>79.093999999999994</v>
      </c>
      <c r="I46" s="66">
        <f>I10+I16+I26+I31+I38+I45</f>
        <v>483.62700000000007</v>
      </c>
      <c r="J46" s="66">
        <f>J10+J16+J26+J31+J38+J45</f>
        <v>2934.01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2024-10-24T12:08:03Z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