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<sst xmlns="http://schemas.openxmlformats.org/spreadsheetml/2006/main" count="72" uniqueCount="57">
  <si>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</si>
  <si>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</si>
  <si>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</si>
  <si>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</si>
  <si>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</si>
  <si>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</si>
  <si>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</si>
  <si>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</si>
  <si>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</si>
  <si>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</si>
  <si>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</si>
  <si>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</si>
  <si>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</si>
  <si>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</si>
  <si>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</si>
  <si>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</si>
  <si>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</si>
  <si>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</si>
  <si>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</si>
  <si>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</si>
  <si>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</si>
  <si>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</si>
  <si>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</si>
  <si>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</si>
  <si>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</si>
  <si>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</si>
  <si>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</si>
  <si>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</si>
  <si>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молоч.геркулес.суп</t>
  </si>
  <si>
    <t xml:space="preserve">гор.напиток</t>
  </si>
  <si>
    <t xml:space="preserve">Чай сладкий</t>
  </si>
  <si>
    <t xml:space="preserve">хлеб</t>
  </si>
  <si>
    <t xml:space="preserve">яйцо отварное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</si>
  <si>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</si>
  <si>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</si>
  <si>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</si>
  <si>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</si>
  <si>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крестьянский</t>
  </si>
  <si>
    <t xml:space="preserve">2 блюдо</t>
  </si>
  <si>
    <t xml:space="preserve">жаркое по дом.</t>
  </si>
  <si>
    <t xml:space="preserve">гарнир</t>
  </si>
  <si>
    <t xml:space="preserve">напиток</t>
  </si>
  <si>
    <t xml:space="preserve">сок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</si>
  <si>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</si>
  <si>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</si>
  <si>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</si>
  <si>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</si>
  <si>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груши</t>
  </si>
  <si>
    <t xml:space="preserve">йогурт</t>
  </si>
  <si>
    <t xml:space="preserve">Ужин</t>
  </si>
  <si>
    <t xml:space="preserve">гречневая каша</t>
  </si>
  <si>
    <t xml:space="preserve">курин.соус</t>
  </si>
  <si>
    <t xml:space="preserve">чай с сахаром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</si>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</sst>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8</v>
      </c>
      <c r="I3" s="10" t="n">
        <v>10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2</v>
      </c>
      <c r="B6" s="18" t="n">
        <v>3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5.475</v>
      </c>
      <c r="H6" s="23" t="n">
        <v>5.2</v>
      </c>
      <c r="I6" s="23" t="n">
        <v>34.865</v>
      </c>
      <c r="J6" s="23" t="n">
        <v>260.4</v>
      </c>
      <c r="K6" s="24" t="n">
        <v>182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49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31</v>
      </c>
      <c r="F8" s="34" t="n">
        <v>100</v>
      </c>
      <c r="G8" s="23" t="n">
        <v>7.6</v>
      </c>
      <c r="H8" s="23" t="n">
        <v>0.86</v>
      </c>
      <c r="I8" s="23" t="n">
        <v>50.15</v>
      </c>
      <c r="J8" s="23" t="n">
        <v>231</v>
      </c>
      <c r="K8" s="32" t="n">
        <v>50</v>
      </c>
      <c r="L8" s="33"/>
    </row>
    <row r="9" customFormat="false" ht="25.5" hidden="false" customHeight="false" outlineLevel="0" collapsed="false">
      <c r="A9" s="26"/>
      <c r="B9" s="27"/>
      <c r="C9" s="28"/>
      <c r="D9" s="29"/>
      <c r="E9" s="35" t="s">
        <v>32</v>
      </c>
      <c r="F9" s="33" t="n">
        <v>50</v>
      </c>
      <c r="G9" s="33" t="n">
        <v>6.35</v>
      </c>
      <c r="H9" s="33" t="n">
        <v>5.75</v>
      </c>
      <c r="I9" s="33" t="n">
        <v>0.25</v>
      </c>
      <c r="J9" s="33" t="n">
        <v>63.5</v>
      </c>
      <c r="K9" s="32" t="n">
        <v>304</v>
      </c>
      <c r="L9" s="33"/>
    </row>
    <row r="10" customFormat="false" ht="15" hidden="false" customHeight="false" outlineLevel="0" collapsed="false">
      <c r="A10" s="36"/>
      <c r="B10" s="37"/>
      <c r="C10" s="38"/>
      <c r="D10" s="39" t="s">
        <v>33</v>
      </c>
      <c r="E10" s="40"/>
      <c r="F10" s="41" t="n">
        <f aca="false">SUM(F6:F9)</f>
        <v>650</v>
      </c>
      <c r="G10" s="41" t="n">
        <f aca="false">SUM(G6:G9)</f>
        <v>19.465</v>
      </c>
      <c r="H10" s="41" t="n">
        <f aca="false">SUM(H6:H9)</f>
        <v>11.82</v>
      </c>
      <c r="I10" s="41" t="n">
        <v>114.566</v>
      </c>
      <c r="J10" s="41" t="n">
        <f aca="false">SUM(J6:J9)</f>
        <v>695.13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2</v>
      </c>
      <c r="B11" s="44" t="n">
        <f aca="false">B6</f>
        <v>3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33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2</v>
      </c>
      <c r="B17" s="44" t="n">
        <f aca="false">B6</f>
        <v>3</v>
      </c>
      <c r="C17" s="45" t="s">
        <v>34</v>
      </c>
      <c r="D17" s="29" t="s">
        <v>35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36</v>
      </c>
      <c r="E18" s="58" t="s">
        <v>37</v>
      </c>
      <c r="F18" s="59" t="n">
        <v>350</v>
      </c>
      <c r="G18" s="59" t="n">
        <v>6.58</v>
      </c>
      <c r="H18" s="60" t="n">
        <v>9.536</v>
      </c>
      <c r="I18" s="60" t="n">
        <v>37.264</v>
      </c>
      <c r="J18" s="60" t="n">
        <v>428.792</v>
      </c>
      <c r="K18" s="60" t="n">
        <v>200</v>
      </c>
      <c r="L18" s="33"/>
    </row>
    <row r="19" customFormat="false" ht="30" hidden="false" customHeight="true" outlineLevel="0" collapsed="false">
      <c r="A19" s="26"/>
      <c r="B19" s="27"/>
      <c r="C19" s="28"/>
      <c r="D19" s="29" t="s">
        <v>38</v>
      </c>
      <c r="E19" s="58" t="s">
        <v>39</v>
      </c>
      <c r="F19" s="59" t="n">
        <v>320</v>
      </c>
      <c r="G19" s="59" t="n">
        <v>19.688</v>
      </c>
      <c r="H19" s="60" t="n">
        <v>25.183</v>
      </c>
      <c r="I19" s="60" t="n">
        <v>41.392</v>
      </c>
      <c r="J19" s="60" t="n">
        <v>418.456</v>
      </c>
      <c r="K19" s="60" t="n">
        <v>51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40</v>
      </c>
      <c r="E20" s="35"/>
      <c r="F20" s="33"/>
      <c r="G20" s="33"/>
      <c r="H20" s="33"/>
      <c r="I20" s="33"/>
      <c r="J20" s="33"/>
      <c r="K20" s="32"/>
      <c r="L20" s="33"/>
    </row>
    <row r="21" customFormat="false" ht="15" hidden="false" customHeight="false" outlineLevel="0" collapsed="false">
      <c r="A21" s="26"/>
      <c r="B21" s="27"/>
      <c r="C21" s="28"/>
      <c r="D21" s="29" t="s">
        <v>41</v>
      </c>
      <c r="E21" s="21" t="s">
        <v>42</v>
      </c>
      <c r="F21" s="30" t="n">
        <v>200</v>
      </c>
      <c r="G21" s="31" t="n">
        <v>1</v>
      </c>
      <c r="H21" s="31" t="n">
        <f aca="false">-I2128</f>
        <v>-0</v>
      </c>
      <c r="I21" s="31" t="n">
        <v>28</v>
      </c>
      <c r="J21" s="31" t="n">
        <v>112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43</v>
      </c>
      <c r="E22" s="21" t="s">
        <v>31</v>
      </c>
      <c r="F22" s="30" t="n">
        <v>150</v>
      </c>
      <c r="G22" s="31" t="n">
        <v>11.4</v>
      </c>
      <c r="H22" s="31" t="n">
        <v>1.29</v>
      </c>
      <c r="I22" s="31" t="n">
        <v>75.225</v>
      </c>
      <c r="J22" s="31" t="n">
        <v>346.5</v>
      </c>
      <c r="K22" s="32" t="n">
        <v>50</v>
      </c>
      <c r="L22" s="33"/>
    </row>
    <row r="23" customFormat="false" ht="15" hidden="false" customHeight="false" outlineLevel="0" collapsed="false">
      <c r="A23" s="26"/>
      <c r="B23" s="27"/>
      <c r="C23" s="28"/>
      <c r="D23" s="29" t="s">
        <v>44</v>
      </c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/>
      <c r="F24" s="30"/>
      <c r="G24" s="31"/>
      <c r="H24" s="31"/>
      <c r="I24" s="31"/>
      <c r="J24" s="31"/>
      <c r="K24" s="32"/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33</v>
      </c>
      <c r="E26" s="40"/>
      <c r="F26" s="41" t="n">
        <f aca="false">SUM(F17:F25)</f>
        <v>1020</v>
      </c>
      <c r="G26" s="41" t="n">
        <f aca="false">SUM(G17:G25)</f>
        <v>38.668</v>
      </c>
      <c r="H26" s="41" t="n">
        <f aca="false">SUM(H17:H25)</f>
        <v>36.009</v>
      </c>
      <c r="I26" s="41" t="n">
        <f aca="false">SUM(I17:I25)</f>
        <v>181.881</v>
      </c>
      <c r="J26" s="41" t="n">
        <f aca="false">SUM(J17:J25)</f>
        <v>1305.748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2</v>
      </c>
      <c r="B27" s="44" t="n">
        <f aca="false">B6</f>
        <v>3</v>
      </c>
      <c r="C27" s="45" t="s">
        <v>45</v>
      </c>
      <c r="D27" s="46" t="s">
        <v>46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41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47</v>
      </c>
      <c r="F29" s="33" t="n">
        <v>250</v>
      </c>
      <c r="G29" s="33" t="n">
        <v>1</v>
      </c>
      <c r="H29" s="33" t="n">
        <v>0.75</v>
      </c>
      <c r="I29" s="33" t="n">
        <v>27.25</v>
      </c>
      <c r="J29" s="33" t="n">
        <v>105</v>
      </c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48</v>
      </c>
      <c r="F30" s="33" t="n">
        <v>0</v>
      </c>
      <c r="G30" s="33" t="n">
        <v>5</v>
      </c>
      <c r="H30" s="33" t="n">
        <v>1.5</v>
      </c>
      <c r="I30" s="33" t="n">
        <v>8.5</v>
      </c>
      <c r="J30" s="33" t="n">
        <v>70</v>
      </c>
      <c r="K30" s="32"/>
      <c r="L30" s="33"/>
    </row>
    <row r="31" customFormat="false" ht="15" hidden="false" customHeight="false" outlineLevel="0" collapsed="false">
      <c r="A31" s="36"/>
      <c r="B31" s="37"/>
      <c r="C31" s="38"/>
      <c r="D31" s="39" t="s">
        <v>33</v>
      </c>
      <c r="E31" s="40"/>
      <c r="F31" s="41" t="n">
        <f aca="false">SUM(F27:F30)</f>
        <v>250</v>
      </c>
      <c r="G31" s="41" t="n">
        <f aca="false">SUM(G27:G30)</f>
        <v>6</v>
      </c>
      <c r="H31" s="41" t="n">
        <f aca="false">SUM(H27:H30)</f>
        <v>2.25</v>
      </c>
      <c r="I31" s="41" t="n">
        <f aca="false">SUM(I27:I30)</f>
        <v>35.75</v>
      </c>
      <c r="J31" s="41" t="n">
        <f aca="false">SUM(J27:J30)</f>
        <v>175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2</v>
      </c>
      <c r="B32" s="44" t="n">
        <f aca="false">B6</f>
        <v>3</v>
      </c>
      <c r="C32" s="45" t="s">
        <v>49</v>
      </c>
      <c r="D32" s="29" t="s">
        <v>27</v>
      </c>
      <c r="E32" s="58" t="s">
        <v>50</v>
      </c>
      <c r="F32" s="59" t="n">
        <v>120</v>
      </c>
      <c r="G32" s="60" t="n">
        <v>5.4</v>
      </c>
      <c r="H32" s="60" t="n">
        <v>1.304</v>
      </c>
      <c r="I32" s="60" t="n">
        <v>25.4</v>
      </c>
      <c r="J32" s="60" t="n">
        <v>134</v>
      </c>
      <c r="K32" s="32" t="n">
        <v>302</v>
      </c>
      <c r="L32" s="33"/>
    </row>
    <row r="33" customFormat="false" ht="30" hidden="false" customHeight="true" outlineLevel="0" collapsed="false">
      <c r="A33" s="26"/>
      <c r="B33" s="27"/>
      <c r="C33" s="28"/>
      <c r="D33" s="29" t="s">
        <v>40</v>
      </c>
      <c r="E33" s="49" t="s">
        <v>51</v>
      </c>
      <c r="F33" s="59" t="n">
        <v>70</v>
      </c>
      <c r="G33" s="60" t="n">
        <v>10.264</v>
      </c>
      <c r="H33" s="60" t="n">
        <v>8.716</v>
      </c>
      <c r="I33" s="60" t="n">
        <v>2.284</v>
      </c>
      <c r="J33" s="60" t="n">
        <v>150.552</v>
      </c>
      <c r="K33" s="32" t="n">
        <v>410</v>
      </c>
      <c r="L33" s="33"/>
    </row>
    <row r="34" customFormat="false" ht="30" hidden="false" customHeight="true" outlineLevel="0" collapsed="false">
      <c r="A34" s="26"/>
      <c r="B34" s="27"/>
      <c r="C34" s="28"/>
      <c r="D34" s="29" t="s">
        <v>41</v>
      </c>
      <c r="E34" s="21" t="s">
        <v>52</v>
      </c>
      <c r="F34" s="30" t="n">
        <v>200</v>
      </c>
      <c r="G34" s="31" t="n">
        <v>0.04</v>
      </c>
      <c r="H34" s="31" t="n">
        <v>0.01</v>
      </c>
      <c r="I34" s="31" t="n">
        <v>36.924</v>
      </c>
      <c r="J34" s="31" t="n">
        <v>140.23</v>
      </c>
      <c r="K34" s="32" t="n">
        <v>49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50.15</v>
      </c>
      <c r="J35" s="23" t="n">
        <v>231</v>
      </c>
      <c r="K35" s="32" t="n">
        <v>50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/>
      <c r="F36" s="33"/>
      <c r="G36" s="33"/>
      <c r="H36" s="33"/>
      <c r="I36" s="33"/>
      <c r="J36" s="33"/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33</v>
      </c>
      <c r="E38" s="40"/>
      <c r="F38" s="41" t="n">
        <f aca="false">SUM(F32:F37)</f>
        <v>490</v>
      </c>
      <c r="G38" s="41" t="n">
        <f aca="false">SUM(G32:G37)</f>
        <v>23.304</v>
      </c>
      <c r="H38" s="41" t="n">
        <f aca="false">SUM(H32:H37)</f>
        <v>10.89</v>
      </c>
      <c r="I38" s="41" t="n">
        <f aca="false">SUM(I32:I37)</f>
        <v>114.758</v>
      </c>
      <c r="J38" s="41" t="n">
        <f aca="false">SUM(J32:J37)</f>
        <v>655.782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2</v>
      </c>
      <c r="B39" s="44" t="n">
        <f aca="false">B6</f>
        <v>3</v>
      </c>
      <c r="C39" s="45" t="s">
        <v>53</v>
      </c>
      <c r="D39" s="46" t="s">
        <v>54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46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41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55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33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2</v>
      </c>
      <c r="B46" s="66" t="n">
        <f aca="false">B6</f>
        <v>3</v>
      </c>
      <c r="C46" s="67" t="s">
        <v>56</v>
      </c>
      <c r="D46" s="67"/>
      <c r="E46" s="68"/>
      <c r="F46" s="69" t="n">
        <f aca="false">F10+F16+F26+F31+F38+F45</f>
        <v>2410</v>
      </c>
      <c r="G46" s="69" t="n">
        <f aca="false">G10+G16+G26+G31+G38+G45</f>
        <v>87.437</v>
      </c>
      <c r="H46" s="69" t="n">
        <f aca="false">H10+H16+H26+H31+H38+H45</f>
        <v>60.969</v>
      </c>
      <c r="I46" s="69" t="n">
        <f aca="false">I10+I16+I26+I31+I38+I45</f>
        <v>446.955</v>
      </c>
      <c r="J46" s="69" t="n">
        <f aca="false">J10+J16+J26+J31+J38+J45</f>
        <v>2831.66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2006-09-16T03:00:00Z</dcterms:created>
  <dc:creator/>
  <dc:description/>
  <dc:language>en-US</dc:language>
  <cp:lastModifiedBy>Карина</cp:lastModifiedBy>
  <dcterms:modified xsi:type="dcterms:W3CDTF">2024-10-24T08:15:12Z</dcterms:modified>
  <cp:revision>0</cp:revision>
  <dc:subject/>
  <dc:title/>
</cp:coreProperties>
</file>