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I46" i="1" s="1"/>
  <c r="H26" i="1"/>
  <c r="G26" i="1"/>
  <c r="F26" i="1"/>
  <c r="H21" i="1"/>
  <c r="B17" i="1"/>
  <c r="A17" i="1"/>
  <c r="H16" i="1"/>
  <c r="G16" i="1"/>
  <c r="F16" i="1"/>
  <c r="B11" i="1"/>
  <c r="A11" i="1"/>
  <c r="L10" i="1"/>
  <c r="J10" i="1"/>
  <c r="J46" i="1" s="1"/>
  <c r="H10" i="1"/>
  <c r="H46" i="1" s="1"/>
  <c r="G10" i="1"/>
  <c r="G46" i="1" s="1"/>
  <c r="F10" i="1"/>
  <c r="F46" i="1" s="1"/>
  <c r="L16" i="1"/>
  <c r="L46" i="1"/>
  <c r="L26" i="1"/>
  <c r="L31" i="1"/>
  <c r="L45" i="1"/>
  <c r="L38" i="1"/>
</calcChain>
</file>

<file path=xl/sharedStrings.xml><?xml version="1.0" encoding="utf-8"?>
<sst xmlns="http://schemas.openxmlformats.org/spreadsheetml/2006/main" count="72" uniqueCount="57">
  <si>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</si>
  <si>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</si>
  <si>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</si>
  <si>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</si>
  <si>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</si>
  <si>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</si>
  <si>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</si>
  <si>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</si>
  <si>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</si>
  <si>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</si>
  <si>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</si>
  <si>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</si>
  <si>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</si>
  <si>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</si>
  <si>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</si>
  <si>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</si>
  <si>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</si>
  <si>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</si>
  <si>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</si>
  <si>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</si>
  <si>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</si>
  <si>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</si>
  <si>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</si>
  <si>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</si>
  <si>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</si>
  <si>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</si>
  <si>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</si>
  <si>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</si>
  <si>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молоч.геркулес.суп</t>
  </si>
  <si>
    <t>гор.напиток</t>
  </si>
  <si>
    <t>Чай сладкий</t>
  </si>
  <si>
    <t>хлеб</t>
  </si>
  <si>
    <t>яйцо отварное</t>
  </si>
  <si>
    <t>итого</t>
  </si>
  <si>
    <t>Обед</t>
  </si>
  <si>
    <t>закуска</t>
  </si>
  <si>
    <t>1 блюдо</t>
  </si>
  <si>
    <t>суп крестьянский</t>
  </si>
  <si>
    <t>2 блюдо</t>
  </si>
  <si>
    <t>жаркое по дом.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</si>
  <si>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</si>
  <si>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</si>
  <si>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</si>
  <si>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</si>
  <si>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</si>
  <si>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</si>
  <si>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</si>
  <si>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груши</t>
  </si>
  <si>
    <t>йогурт</t>
  </si>
  <si>
    <t>Ужин</t>
  </si>
  <si>
    <t>гречневая каша</t>
  </si>
  <si>
    <t>курин.соус</t>
  </si>
  <si>
    <t>чай с сахаром</t>
  </si>
  <si>
    <t>Ужин 2</t>
  </si>
  <si>
    <t>кисломол.</t>
  </si>
  <si>
    <t>фрукты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</si>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</sst>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H3" sqref="H3"/>
    </sheetView>
  </sheetViews>
  <sheetFormatPr defaultRowHeight="15" x14ac:dyDescent="0.25"/>
  <cols>
    <col min="1" max="1025" width="9" customWidth="1"/>
  </cols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30</v>
      </c>
      <c r="I3" s="8">
        <v>9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28</v>
      </c>
      <c r="F6" s="20">
        <v>300</v>
      </c>
      <c r="G6" s="21">
        <v>5.4749999999999996</v>
      </c>
      <c r="H6" s="21">
        <v>5.2</v>
      </c>
      <c r="I6" s="21">
        <v>34.865000000000002</v>
      </c>
      <c r="J6" s="21">
        <v>260.39999999999998</v>
      </c>
      <c r="K6" s="22">
        <v>182</v>
      </c>
      <c r="L6" s="23"/>
    </row>
    <row r="7" spans="1:12" ht="30" customHeight="1" x14ac:dyDescent="0.25">
      <c r="A7" s="24"/>
      <c r="B7" s="25"/>
      <c r="C7" s="26"/>
      <c r="D7" s="27" t="s">
        <v>29</v>
      </c>
      <c r="E7" s="19" t="s">
        <v>30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31</v>
      </c>
      <c r="E8" s="19" t="s">
        <v>31</v>
      </c>
      <c r="F8" s="32">
        <v>100</v>
      </c>
      <c r="G8" s="21">
        <v>7.6</v>
      </c>
      <c r="H8" s="21">
        <v>0.86</v>
      </c>
      <c r="I8" s="21">
        <v>50.15</v>
      </c>
      <c r="J8" s="21">
        <v>231</v>
      </c>
      <c r="K8" s="30">
        <v>50</v>
      </c>
      <c r="L8" s="31"/>
    </row>
    <row r="9" spans="1:12" ht="25.5" x14ac:dyDescent="0.25">
      <c r="A9" s="24"/>
      <c r="B9" s="25"/>
      <c r="C9" s="26"/>
      <c r="D9" s="27"/>
      <c r="E9" s="33" t="s">
        <v>32</v>
      </c>
      <c r="F9" s="31">
        <v>50</v>
      </c>
      <c r="G9" s="31">
        <v>6.35</v>
      </c>
      <c r="H9" s="31">
        <v>5.75</v>
      </c>
      <c r="I9" s="31">
        <v>0.25</v>
      </c>
      <c r="J9" s="31">
        <v>63.5</v>
      </c>
      <c r="K9" s="30">
        <v>304</v>
      </c>
      <c r="L9" s="31"/>
    </row>
    <row r="10" spans="1:12" x14ac:dyDescent="0.25">
      <c r="A10" s="34"/>
      <c r="B10" s="35"/>
      <c r="C10" s="36"/>
      <c r="D10" s="37" t="s">
        <v>33</v>
      </c>
      <c r="E10" s="38"/>
      <c r="F10" s="39">
        <f>SUM(F6:F9)</f>
        <v>650</v>
      </c>
      <c r="G10" s="39">
        <f>SUM(G6:G9)</f>
        <v>19.464999999999996</v>
      </c>
      <c r="H10" s="39">
        <f>SUM(H6:H9)</f>
        <v>11.82</v>
      </c>
      <c r="I10" s="39">
        <v>114.566</v>
      </c>
      <c r="J10" s="39">
        <f>SUM(J6:J9)</f>
        <v>695.13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33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34</v>
      </c>
      <c r="D17" s="27" t="s">
        <v>35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36</v>
      </c>
      <c r="E18" s="56" t="s">
        <v>37</v>
      </c>
      <c r="F18" s="57">
        <v>350</v>
      </c>
      <c r="G18" s="57">
        <v>6.58</v>
      </c>
      <c r="H18" s="58">
        <v>9.5359999999999996</v>
      </c>
      <c r="I18" s="58">
        <v>37.264000000000003</v>
      </c>
      <c r="J18" s="58">
        <v>428.79199999999997</v>
      </c>
      <c r="K18" s="58">
        <v>200</v>
      </c>
      <c r="L18" s="31"/>
    </row>
    <row r="19" spans="1:12" ht="30" customHeight="1" x14ac:dyDescent="0.25">
      <c r="A19" s="24"/>
      <c r="B19" s="25"/>
      <c r="C19" s="26"/>
      <c r="D19" s="27" t="s">
        <v>38</v>
      </c>
      <c r="E19" s="56" t="s">
        <v>39</v>
      </c>
      <c r="F19" s="57">
        <v>320</v>
      </c>
      <c r="G19" s="57">
        <v>19.687999999999999</v>
      </c>
      <c r="H19" s="58">
        <v>25.183</v>
      </c>
      <c r="I19" s="58">
        <v>41.392000000000003</v>
      </c>
      <c r="J19" s="58">
        <v>418.45600000000002</v>
      </c>
      <c r="K19" s="58">
        <v>51</v>
      </c>
      <c r="L19" s="31"/>
    </row>
    <row r="20" spans="1:12" ht="25.5" customHeight="1" x14ac:dyDescent="0.25">
      <c r="A20" s="24"/>
      <c r="B20" s="25"/>
      <c r="C20" s="26"/>
      <c r="D20" s="27" t="s">
        <v>40</v>
      </c>
      <c r="E20" s="33"/>
      <c r="F20" s="31"/>
      <c r="G20" s="31"/>
      <c r="H20" s="31"/>
      <c r="I20" s="31"/>
      <c r="J20" s="31"/>
      <c r="K20" s="30"/>
      <c r="L20" s="31"/>
    </row>
    <row r="21" spans="1:12" x14ac:dyDescent="0.25">
      <c r="A21" s="24"/>
      <c r="B21" s="25"/>
      <c r="C21" s="26"/>
      <c r="D21" s="27" t="s">
        <v>41</v>
      </c>
      <c r="E21" s="19" t="s">
        <v>42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43</v>
      </c>
      <c r="E22" s="19" t="s">
        <v>31</v>
      </c>
      <c r="F22" s="28">
        <v>150</v>
      </c>
      <c r="G22" s="29">
        <v>11.4</v>
      </c>
      <c r="H22" s="29">
        <v>1.29</v>
      </c>
      <c r="I22" s="29">
        <v>75.224999999999994</v>
      </c>
      <c r="J22" s="29">
        <v>346.5</v>
      </c>
      <c r="K22" s="30">
        <v>50</v>
      </c>
      <c r="L22" s="31"/>
    </row>
    <row r="23" spans="1:12" x14ac:dyDescent="0.25">
      <c r="A23" s="24"/>
      <c r="B23" s="25"/>
      <c r="C23" s="26"/>
      <c r="D23" s="27" t="s">
        <v>44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/>
      <c r="F24" s="28"/>
      <c r="G24" s="29"/>
      <c r="H24" s="29"/>
      <c r="I24" s="29"/>
      <c r="J24" s="29"/>
      <c r="K24" s="30"/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33</v>
      </c>
      <c r="E26" s="38"/>
      <c r="F26" s="39">
        <f>SUM(F17:F25)</f>
        <v>1020</v>
      </c>
      <c r="G26" s="39">
        <f>SUM(G17:G25)</f>
        <v>38.667999999999999</v>
      </c>
      <c r="H26" s="39">
        <f>SUM(H17:H25)</f>
        <v>36.009</v>
      </c>
      <c r="I26" s="39">
        <f>SUM(I17:I25)</f>
        <v>181.881</v>
      </c>
      <c r="J26" s="39">
        <f>SUM(J17:J25)</f>
        <v>1305.748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45</v>
      </c>
      <c r="D27" s="44" t="s">
        <v>46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41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47</v>
      </c>
      <c r="F29" s="31">
        <v>250</v>
      </c>
      <c r="G29" s="31">
        <v>1</v>
      </c>
      <c r="H29" s="31">
        <v>0.75</v>
      </c>
      <c r="I29" s="31">
        <v>27.25</v>
      </c>
      <c r="J29" s="31">
        <v>105</v>
      </c>
      <c r="K29" s="30"/>
      <c r="L29" s="31"/>
    </row>
    <row r="30" spans="1:12" x14ac:dyDescent="0.25">
      <c r="A30" s="24"/>
      <c r="B30" s="25"/>
      <c r="C30" s="26"/>
      <c r="D30" s="46"/>
      <c r="E30" s="45" t="s">
        <v>48</v>
      </c>
      <c r="F30" s="31">
        <v>0</v>
      </c>
      <c r="G30" s="31">
        <v>5</v>
      </c>
      <c r="H30" s="31">
        <v>1.5</v>
      </c>
      <c r="I30" s="31">
        <v>8.5</v>
      </c>
      <c r="J30" s="31">
        <v>70</v>
      </c>
      <c r="K30" s="30"/>
      <c r="L30" s="31"/>
    </row>
    <row r="31" spans="1:12" x14ac:dyDescent="0.25">
      <c r="A31" s="34"/>
      <c r="B31" s="35"/>
      <c r="C31" s="36"/>
      <c r="D31" s="37" t="s">
        <v>33</v>
      </c>
      <c r="E31" s="38"/>
      <c r="F31" s="39">
        <f>SUM(F27:F30)</f>
        <v>250</v>
      </c>
      <c r="G31" s="39">
        <f>SUM(G27:G30)</f>
        <v>6</v>
      </c>
      <c r="H31" s="39">
        <f>SUM(H27:H30)</f>
        <v>2.25</v>
      </c>
      <c r="I31" s="39">
        <f>SUM(I27:I30)</f>
        <v>35.75</v>
      </c>
      <c r="J31" s="39">
        <f>SUM(J27:J30)</f>
        <v>175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49</v>
      </c>
      <c r="D32" s="27" t="s">
        <v>27</v>
      </c>
      <c r="E32" s="56" t="s">
        <v>50</v>
      </c>
      <c r="F32" s="57">
        <v>120</v>
      </c>
      <c r="G32" s="58">
        <v>5.4</v>
      </c>
      <c r="H32" s="58">
        <v>1.304</v>
      </c>
      <c r="I32" s="58">
        <v>25.4</v>
      </c>
      <c r="J32" s="58">
        <v>134</v>
      </c>
      <c r="K32" s="30">
        <v>302</v>
      </c>
      <c r="L32" s="31"/>
    </row>
    <row r="33" spans="1:12" ht="30" customHeight="1" x14ac:dyDescent="0.25">
      <c r="A33" s="24"/>
      <c r="B33" s="25"/>
      <c r="C33" s="26"/>
      <c r="D33" s="27" t="s">
        <v>40</v>
      </c>
      <c r="E33" s="47" t="s">
        <v>51</v>
      </c>
      <c r="F33" s="57">
        <v>70</v>
      </c>
      <c r="G33" s="58">
        <v>10.263999999999999</v>
      </c>
      <c r="H33" s="58">
        <v>8.7159999999999993</v>
      </c>
      <c r="I33" s="58">
        <v>2.2839999999999998</v>
      </c>
      <c r="J33" s="58">
        <v>150.55199999999999</v>
      </c>
      <c r="K33" s="30">
        <v>410</v>
      </c>
      <c r="L33" s="31"/>
    </row>
    <row r="34" spans="1:12" ht="30" customHeight="1" x14ac:dyDescent="0.25">
      <c r="A34" s="24"/>
      <c r="B34" s="25"/>
      <c r="C34" s="26"/>
      <c r="D34" s="27" t="s">
        <v>41</v>
      </c>
      <c r="E34" s="19" t="s">
        <v>52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>
        <v>49</v>
      </c>
      <c r="L34" s="31"/>
    </row>
    <row r="35" spans="1:12" x14ac:dyDescent="0.25">
      <c r="A35" s="24"/>
      <c r="B35" s="25"/>
      <c r="C35" s="26"/>
      <c r="D35" s="27" t="s">
        <v>31</v>
      </c>
      <c r="E35" s="19" t="s">
        <v>31</v>
      </c>
      <c r="F35" s="28">
        <v>100</v>
      </c>
      <c r="G35" s="50">
        <v>7.6</v>
      </c>
      <c r="H35" s="50">
        <v>0.86</v>
      </c>
      <c r="I35" s="50">
        <v>50.15</v>
      </c>
      <c r="J35" s="21">
        <v>231</v>
      </c>
      <c r="K35" s="30">
        <v>50</v>
      </c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33</v>
      </c>
      <c r="E38" s="38"/>
      <c r="F38" s="39">
        <f>SUM(F32:F37)</f>
        <v>490</v>
      </c>
      <c r="G38" s="39">
        <f>SUM(G32:G37)</f>
        <v>23.303999999999998</v>
      </c>
      <c r="H38" s="39">
        <f>SUM(H32:H37)</f>
        <v>10.889999999999999</v>
      </c>
      <c r="I38" s="39">
        <f>SUM(I32:I37)</f>
        <v>114.75800000000001</v>
      </c>
      <c r="J38" s="39">
        <f>SUM(J32:J37)</f>
        <v>655.78200000000004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53</v>
      </c>
      <c r="D39" s="44" t="s">
        <v>54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46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41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55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33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56</v>
      </c>
      <c r="D46" s="70"/>
      <c r="E46" s="65"/>
      <c r="F46" s="66">
        <f>F10+F16+F26+F31+F38+F45</f>
        <v>2410</v>
      </c>
      <c r="G46" s="66">
        <f>G10+G16+G26+G31+G38+G45</f>
        <v>87.436999999999998</v>
      </c>
      <c r="H46" s="66">
        <f>H10+H16+H26+H31+H38+H45</f>
        <v>60.969000000000001</v>
      </c>
      <c r="I46" s="66">
        <f>I10+I16+I26+I31+I38+I45</f>
        <v>446.95500000000004</v>
      </c>
      <c r="J46" s="66">
        <f>J10+J16+J26+J31+J38+J45</f>
        <v>2831.6600000000003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9" customWidth="1"/>
  </cols>
  <sheetData/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9" customWidth="1"/>
  </cols>
  <sheetData/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Карина</cp:lastModifiedBy>
  <cp:revision>0</cp:revision>
  <dcterms:created xsi:type="dcterms:W3CDTF">2006-09-16T03:00:00Z</dcterms:created>
  <dcterms:modified xsi:type="dcterms:W3CDTF">2024-10-22T12:56:11Z</dcterms:modified>
  <dc:language>en-US</dc:language>
</cp:coreProperties>
</file>