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16" i="1"/>
  <c r="L46" i="1"/>
  <c r="L38" i="1"/>
  <c r="L45" i="1"/>
</calcChain>
</file>

<file path=xl/sharedStrings.xml><?xml version="1.0" encoding="utf-8"?>
<sst xmlns="http://schemas.openxmlformats.org/spreadsheetml/2006/main" count="73" uniqueCount="60">
  <si>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</si>
  <si>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</si>
  <si>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</si>
  <si>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</si>
  <si>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</si>
  <si>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</si>
  <si>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</si>
  <si>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</si>
  <si>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</si>
  <si>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</si>
  <si>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</si>
  <si>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</si>
  <si>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</si>
  <si>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</si>
  <si>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</si>
  <si>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</si>
  <si>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</si>
  <si>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</si>
  <si>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</si>
  <si>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</si>
  <si>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</si>
  <si>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</si>
  <si>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</si>
  <si>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</si>
  <si>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</si>
  <si>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</si>
  <si>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</si>
  <si>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</si>
  <si>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</si>
  <si>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</si>
  <si>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</si>
  <si>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</si>
  <si>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</si>
  <si>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</si>
  <si>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</si>
  <si>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</si>
  <si>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</si>
  <si>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</si>
  <si>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</si>
  <si>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</si>
  <si>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</si>
  <si>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</si>
  <si>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</si>
  <si>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</si>
  <si>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</si>
  <si>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</si>
  <si>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</si>
  <si>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</si>
  <si>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</si>
  <si>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</si>
  <si>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</si>
  <si>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 xml:space="preserve">хлеб  </t>
  </si>
  <si>
    <t>бананы</t>
  </si>
  <si>
    <t xml:space="preserve">молочный пшеничный суп </t>
  </si>
  <si>
    <t>отварное яйцо</t>
  </si>
  <si>
    <t xml:space="preserve">суп фасолевый </t>
  </si>
  <si>
    <t>макаронник</t>
  </si>
  <si>
    <t>салат из свеклы</t>
  </si>
  <si>
    <t>рлов рис с кур.м.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</si>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</sst>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S18" sqref="S18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5.4749999999999996</v>
      </c>
      <c r="H6" s="21">
        <v>5.2</v>
      </c>
      <c r="I6" s="21">
        <v>34.865000000000002</v>
      </c>
      <c r="J6" s="21">
        <v>386.4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30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6.25</v>
      </c>
      <c r="H9" s="31">
        <v>5.75</v>
      </c>
      <c r="I9" s="31">
        <v>0.25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650</v>
      </c>
      <c r="G10" s="39">
        <f>SUM(G6:G9)</f>
        <v>19.364999999999998</v>
      </c>
      <c r="H10" s="39">
        <f>SUM(H6:H9)</f>
        <v>11.82</v>
      </c>
      <c r="I10" s="39">
        <v>114.566</v>
      </c>
      <c r="J10" s="39">
        <f>SUM(J6:J9)</f>
        <v>821.13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111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230</v>
      </c>
      <c r="G19" s="57">
        <v>16.559999999999999</v>
      </c>
      <c r="H19" s="58">
        <v>24.542999999999999</v>
      </c>
      <c r="I19" s="58">
        <v>34.847999999999999</v>
      </c>
      <c r="J19" s="58">
        <v>383.416</v>
      </c>
      <c r="K19" s="58">
        <v>26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57</v>
      </c>
      <c r="F20" s="31">
        <v>80</v>
      </c>
      <c r="G20" s="31">
        <v>0.72</v>
      </c>
      <c r="H20" s="31">
        <v>0.38</v>
      </c>
      <c r="I20" s="31">
        <v>1.48</v>
      </c>
      <c r="J20" s="31">
        <v>10.85</v>
      </c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340.5</v>
      </c>
      <c r="K22" s="30">
        <v>56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1010</v>
      </c>
      <c r="G26" s="39">
        <f>SUM(G17:G25)</f>
        <v>32.769999999999996</v>
      </c>
      <c r="H26" s="39">
        <f>SUM(H17:H25)</f>
        <v>34.939</v>
      </c>
      <c r="I26" s="39">
        <f>SUM(I17:I25)</f>
        <v>180.92700000000002</v>
      </c>
      <c r="J26" s="39">
        <f>SUM(J17:J25)</f>
        <v>1098.558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52</v>
      </c>
      <c r="F30" s="31">
        <v>250</v>
      </c>
      <c r="G30" s="31">
        <v>5.4240000000000004</v>
      </c>
      <c r="H30" s="31">
        <v>1.8240000000000001</v>
      </c>
      <c r="I30" s="31">
        <v>6.8239999999999998</v>
      </c>
      <c r="J30" s="31">
        <v>340.4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350</v>
      </c>
      <c r="G31" s="39">
        <f>SUM(G27:G30)</f>
        <v>10.423999999999999</v>
      </c>
      <c r="H31" s="39">
        <f>SUM(H27:H30)</f>
        <v>3.3239999999999998</v>
      </c>
      <c r="I31" s="39">
        <f>SUM(I27:I30)</f>
        <v>15.324</v>
      </c>
      <c r="J31" s="39">
        <f>SUM(J27:J30)</f>
        <v>410.4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58</v>
      </c>
      <c r="F32" s="57">
        <v>200</v>
      </c>
      <c r="G32" s="58">
        <v>12.368</v>
      </c>
      <c r="H32" s="58">
        <v>13.102</v>
      </c>
      <c r="I32" s="58">
        <v>31.02</v>
      </c>
      <c r="J32" s="58">
        <v>286.95600000000002</v>
      </c>
      <c r="K32" s="30">
        <v>265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59</v>
      </c>
      <c r="F33" s="57">
        <v>100</v>
      </c>
      <c r="G33" s="58">
        <v>1.1000000000000001</v>
      </c>
      <c r="H33" s="58">
        <v>0.2</v>
      </c>
      <c r="I33" s="58">
        <v>5</v>
      </c>
      <c r="J33" s="58">
        <v>23</v>
      </c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51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600</v>
      </c>
      <c r="G38" s="39">
        <f>SUM(G32:G37)</f>
        <v>21.107999999999997</v>
      </c>
      <c r="H38" s="39">
        <f>SUM(H32:H37)</f>
        <v>14.171999999999999</v>
      </c>
      <c r="I38" s="39">
        <f>SUM(I32:I37)</f>
        <v>123.09399999999999</v>
      </c>
      <c r="J38" s="39">
        <f>SUM(J32:J37)</f>
        <v>681.18600000000004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2610</v>
      </c>
      <c r="G46" s="66">
        <f>G10+G16+G26+G31+G38+G45</f>
        <v>83.666999999999987</v>
      </c>
      <c r="H46" s="66">
        <f>H10+H16+H26+H31+H38+H45</f>
        <v>64.254999999999995</v>
      </c>
      <c r="I46" s="66">
        <f>I10+I16+I26+I31+I38+I45</f>
        <v>433.91100000000006</v>
      </c>
      <c r="J46" s="66">
        <f>J10+J16+J26+J31+J38+J45</f>
        <v>3011.2740000000003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2024-10-22T12:48:34Z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