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<sst xmlns="http://schemas.openxmlformats.org/spreadsheetml/2006/main" count="71" uniqueCount="58">
  <si>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</si>
  <si>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</si>
  <si>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</si>
  <si>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</si>
  <si>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</si>
  <si>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</si>
  <si>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</si>
  <si>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</si>
  <si>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</si>
  <si>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</si>
  <si>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</si>
  <si>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</si>
  <si>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</si>
  <si>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</si>
  <si>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</si>
  <si>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</si>
  <si>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</si>
  <si>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</si>
  <si>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</si>
  <si>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</si>
  <si>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</si>
  <si>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</si>
  <si>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</si>
  <si>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</si>
  <si>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</si>
  <si>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</si>
  <si>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</si>
  <si>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</si>
  <si>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суп геркулесовый</t>
  </si>
  <si>
    <t xml:space="preserve">гор.напиток</t>
  </si>
  <si>
    <t xml:space="preserve">чай</t>
  </si>
  <si>
    <t xml:space="preserve">хлеб</t>
  </si>
  <si>
    <t xml:space="preserve">хлеб с сыром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</si>
  <si>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</si>
  <si>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</si>
  <si>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</si>
  <si>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</si>
  <si>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</si>
  <si>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фасолевый</t>
  </si>
  <si>
    <t xml:space="preserve">2 блюдо</t>
  </si>
  <si>
    <t xml:space="preserve">плов рисовый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</si>
  <si>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</si>
  <si>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</si>
  <si>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</si>
  <si>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</si>
  <si>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</si>
  <si>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</si>
  <si>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сырники</t>
  </si>
  <si>
    <t xml:space="preserve">бананы</t>
  </si>
  <si>
    <t xml:space="preserve">Ужин</t>
  </si>
  <si>
    <t xml:space="preserve">пюре картофельное</t>
  </si>
  <si>
    <t xml:space="preserve">рыба жеренная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</si>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</sst>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14</v>
      </c>
      <c r="I3" s="10" t="n">
        <v>5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3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8.375</v>
      </c>
      <c r="H6" s="23" t="n">
        <v>2.075</v>
      </c>
      <c r="I6" s="23" t="n">
        <v>23.69</v>
      </c>
      <c r="J6" s="23" t="n">
        <v>260.4</v>
      </c>
      <c r="K6" s="24" t="n">
        <v>182</v>
      </c>
      <c r="L6" s="25"/>
    </row>
    <row r="7" customFormat="false" ht="33.75" hidden="false" customHeight="true" outlineLevel="0" collapsed="false">
      <c r="A7" s="26"/>
      <c r="B7" s="27"/>
      <c r="C7" s="28"/>
      <c r="D7" s="29"/>
      <c r="E7" s="21"/>
      <c r="F7" s="22"/>
      <c r="G7" s="23"/>
      <c r="H7" s="23"/>
      <c r="I7" s="23"/>
      <c r="J7" s="23"/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29</v>
      </c>
      <c r="E8" s="21" t="s">
        <v>30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31</v>
      </c>
      <c r="E9" s="21" t="s">
        <v>32</v>
      </c>
      <c r="F9" s="37" t="n">
        <v>125</v>
      </c>
      <c r="G9" s="23" t="n">
        <v>11.25</v>
      </c>
      <c r="H9" s="23" t="n">
        <v>7.235</v>
      </c>
      <c r="I9" s="23" t="n">
        <v>50.15</v>
      </c>
      <c r="J9" s="23" t="n">
        <v>305.5</v>
      </c>
      <c r="K9" s="35" t="n">
        <v>50</v>
      </c>
      <c r="L9" s="36"/>
    </row>
    <row r="10" customFormat="false" ht="15" hidden="false" customHeight="false" outlineLevel="0" collapsed="false">
      <c r="A10" s="26"/>
      <c r="B10" s="27"/>
      <c r="C10" s="28"/>
      <c r="D10" s="32"/>
      <c r="E10" s="38"/>
      <c r="F10" s="36"/>
      <c r="G10" s="36"/>
      <c r="H10" s="36"/>
      <c r="I10" s="36"/>
      <c r="J10" s="36"/>
      <c r="K10" s="35"/>
      <c r="L10" s="36"/>
    </row>
    <row r="11" customFormat="false" ht="15" hidden="false" customHeight="false" outlineLevel="0" collapsed="false">
      <c r="A11" s="39"/>
      <c r="B11" s="40"/>
      <c r="C11" s="29"/>
      <c r="D11" s="41" t="s">
        <v>33</v>
      </c>
      <c r="E11" s="42"/>
      <c r="F11" s="43" t="n">
        <f aca="false">SUM(F6:F10)</f>
        <v>625</v>
      </c>
      <c r="G11" s="44" t="n">
        <v>19.665</v>
      </c>
      <c r="H11" s="44" t="n">
        <f aca="false">SUM(H6:H10)</f>
        <v>9.32</v>
      </c>
      <c r="I11" s="44" t="n">
        <v>110.766</v>
      </c>
      <c r="J11" s="44" t="n">
        <f aca="false">SUM(J6:J10)</f>
        <v>706.13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3</v>
      </c>
      <c r="B12" s="47" t="n">
        <v>1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34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33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3</v>
      </c>
      <c r="B18" s="47" t="n">
        <f aca="false">B6</f>
        <v>1</v>
      </c>
      <c r="C18" s="48" t="s">
        <v>35</v>
      </c>
      <c r="D18" s="32" t="s">
        <v>36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37</v>
      </c>
      <c r="E19" s="61" t="s">
        <v>38</v>
      </c>
      <c r="F19" s="62" t="n">
        <v>350</v>
      </c>
      <c r="G19" s="62" t="n">
        <v>9.298</v>
      </c>
      <c r="H19" s="63" t="n">
        <v>9.138</v>
      </c>
      <c r="I19" s="63" t="n">
        <v>31.212</v>
      </c>
      <c r="J19" s="63" t="n">
        <v>226.7</v>
      </c>
      <c r="K19" s="63" t="n">
        <v>102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39</v>
      </c>
      <c r="E20" s="61" t="s">
        <v>40</v>
      </c>
      <c r="F20" s="62" t="n">
        <v>200</v>
      </c>
      <c r="G20" s="62" t="n">
        <v>19.04</v>
      </c>
      <c r="H20" s="63" t="n">
        <v>20.586</v>
      </c>
      <c r="I20" s="63" t="n">
        <v>30.432</v>
      </c>
      <c r="J20" s="63" t="n">
        <v>337.532</v>
      </c>
      <c r="K20" s="63" t="n">
        <v>53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41</v>
      </c>
      <c r="E21" s="38"/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42</v>
      </c>
      <c r="E22" s="21" t="s">
        <v>43</v>
      </c>
      <c r="F22" s="33" t="n">
        <v>200</v>
      </c>
      <c r="G22" s="34" t="n">
        <v>2</v>
      </c>
      <c r="H22" s="34" t="n">
        <v>0.1</v>
      </c>
      <c r="I22" s="34" t="n">
        <v>7.6</v>
      </c>
      <c r="J22" s="34" t="n">
        <v>60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44</v>
      </c>
      <c r="E23" s="21" t="s">
        <v>31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33</v>
      </c>
      <c r="E27" s="42"/>
      <c r="F27" s="44" t="n">
        <f aca="false">SUM(F18:F26)</f>
        <v>900</v>
      </c>
      <c r="G27" s="44" t="n">
        <f aca="false">SUM(G18:G26)</f>
        <v>41.738</v>
      </c>
      <c r="H27" s="44" t="n">
        <f aca="false">SUM(H18:H26)</f>
        <v>31.114</v>
      </c>
      <c r="I27" s="44" t="n">
        <f aca="false">SUM(I18:I26)</f>
        <v>144.469</v>
      </c>
      <c r="J27" s="44" t="n">
        <f aca="false">SUM(J18:J26)</f>
        <v>970.732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3</v>
      </c>
      <c r="B28" s="47" t="n">
        <f aca="false">B6</f>
        <v>1</v>
      </c>
      <c r="C28" s="48" t="s">
        <v>45</v>
      </c>
      <c r="D28" s="49" t="s">
        <v>46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42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47</v>
      </c>
      <c r="F30" s="36" t="n">
        <v>80</v>
      </c>
      <c r="G30" s="36" t="n">
        <v>13.36</v>
      </c>
      <c r="H30" s="36" t="n">
        <v>12.49</v>
      </c>
      <c r="I30" s="36" t="n">
        <v>7.542</v>
      </c>
      <c r="J30" s="36" t="n">
        <v>192.58</v>
      </c>
      <c r="K30" s="35" t="n">
        <v>219</v>
      </c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48</v>
      </c>
      <c r="F31" s="36" t="n">
        <v>250</v>
      </c>
      <c r="G31" s="36" t="n">
        <v>5.424</v>
      </c>
      <c r="H31" s="36" t="n">
        <v>1.824</v>
      </c>
      <c r="I31" s="36" t="n">
        <v>6.824</v>
      </c>
      <c r="J31" s="36" t="n">
        <v>340.4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33</v>
      </c>
      <c r="E32" s="42"/>
      <c r="F32" s="44" t="n">
        <f aca="false">SUM(F28:F31)</f>
        <v>330</v>
      </c>
      <c r="G32" s="44" t="n">
        <f aca="false">SUM(G28:G31)</f>
        <v>18.784</v>
      </c>
      <c r="H32" s="44" t="n">
        <f aca="false">SUM(H28:H31)</f>
        <v>14.314</v>
      </c>
      <c r="I32" s="44" t="n">
        <f aca="false">SUM(I28:I31)</f>
        <v>14.366</v>
      </c>
      <c r="J32" s="44" t="n">
        <f aca="false">SUM(J28:J31)</f>
        <v>532.98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3</v>
      </c>
      <c r="B33" s="47" t="n">
        <f aca="false">B6</f>
        <v>1</v>
      </c>
      <c r="C33" s="48" t="s">
        <v>49</v>
      </c>
      <c r="D33" s="32" t="s">
        <v>27</v>
      </c>
      <c r="E33" s="61" t="s">
        <v>50</v>
      </c>
      <c r="F33" s="62" t="n">
        <v>226</v>
      </c>
      <c r="G33" s="63" t="n">
        <v>4.32</v>
      </c>
      <c r="H33" s="63" t="n">
        <v>0.864</v>
      </c>
      <c r="I33" s="63" t="n">
        <v>39.096</v>
      </c>
      <c r="J33" s="63" t="n">
        <v>172.8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/>
      <c r="E34" s="52" t="s">
        <v>51</v>
      </c>
      <c r="F34" s="62" t="n">
        <v>96.8</v>
      </c>
      <c r="G34" s="63" t="n">
        <v>17.908</v>
      </c>
      <c r="H34" s="63" t="n">
        <v>4.356</v>
      </c>
      <c r="I34" s="63" t="n">
        <v>0</v>
      </c>
      <c r="J34" s="63" t="n">
        <v>11.0352</v>
      </c>
      <c r="K34" s="35" t="n">
        <v>339</v>
      </c>
      <c r="L34" s="36"/>
    </row>
    <row r="35" customFormat="false" ht="30" hidden="false" customHeight="true" outlineLevel="0" collapsed="false">
      <c r="A35" s="26"/>
      <c r="B35" s="27"/>
      <c r="C35" s="28"/>
      <c r="D35" s="32" t="s">
        <v>42</v>
      </c>
      <c r="E35" s="21" t="s">
        <v>52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31</v>
      </c>
      <c r="E36" s="21" t="s">
        <v>31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33</v>
      </c>
      <c r="E39" s="42"/>
      <c r="F39" s="44" t="n">
        <f aca="false">SUM(F33:F38)</f>
        <v>622.8</v>
      </c>
      <c r="G39" s="44" t="n">
        <f aca="false">SUM(G33:G38)</f>
        <v>29.868</v>
      </c>
      <c r="H39" s="44" t="n">
        <f aca="false">SUM(H33:H38)</f>
        <v>6.09</v>
      </c>
      <c r="I39" s="44" t="n">
        <f aca="false">SUM(I33:I38)</f>
        <v>126.172</v>
      </c>
      <c r="J39" s="44" t="n">
        <f aca="false">SUM(J33:J38)</f>
        <v>555.0652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3</v>
      </c>
      <c r="B40" s="47" t="n">
        <f aca="false">B6</f>
        <v>1</v>
      </c>
      <c r="C40" s="48" t="s">
        <v>53</v>
      </c>
      <c r="D40" s="49" t="s">
        <v>54</v>
      </c>
      <c r="E40" s="50"/>
      <c r="F40" s="36"/>
      <c r="G40" s="36" t="s">
        <v>55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46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42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56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33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3</v>
      </c>
      <c r="B47" s="69" t="n">
        <f aca="false">B6</f>
        <v>1</v>
      </c>
      <c r="C47" s="70" t="s">
        <v>57</v>
      </c>
      <c r="D47" s="70"/>
      <c r="E47" s="71"/>
      <c r="F47" s="72" t="n">
        <f aca="false">F11+F17+F27+F32+F39+F46</f>
        <v>2477.8</v>
      </c>
      <c r="G47" s="72" t="n">
        <f aca="false">G11+G17+G27+G32+G39+G46</f>
        <v>110.055</v>
      </c>
      <c r="H47" s="72" t="n">
        <f aca="false">H11+H17+H27+H32+H39+H46</f>
        <v>60.838</v>
      </c>
      <c r="I47" s="72" t="n">
        <f aca="false">I11+I17+I27+I32+I39+I46</f>
        <v>395.773</v>
      </c>
      <c r="J47" s="72" t="n">
        <f aca="false">J11+J17+J27+J32+J39+J46</f>
        <v>2764.9072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comp4</cp:lastModifiedBy>
  <dcterms:modified xsi:type="dcterms:W3CDTF">2024-05-30T14:10:24Z</dcterms:modified>
  <cp:revision>0</cp:revision>
  <dc:subject/>
  <dc:title/>
</cp:coreProperties>
</file>