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<sst xmlns="http://schemas.openxmlformats.org/spreadsheetml/2006/main" count="74" uniqueCount="61">
  <si>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</si>
  <si>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</si>
  <si>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</si>
  <si>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</si>
  <si>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</si>
  <si>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</si>
  <si>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</si>
  <si>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</si>
  <si>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</si>
  <si>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</si>
  <si>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</si>
  <si>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</si>
  <si>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</si>
  <si>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</si>
  <si>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</si>
  <si>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</si>
  <si>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</si>
  <si>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</si>
  <si>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</si>
  <si>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</si>
  <si>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</si>
  <si>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</si>
  <si>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</si>
  <si>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</si>
  <si>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</si>
  <si>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</si>
  <si>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</si>
  <si>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</si>
  <si>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рисовый</t>
  </si>
  <si>
    <t xml:space="preserve">яйцо отварное</t>
  </si>
  <si>
    <t xml:space="preserve">гор.напиток</t>
  </si>
  <si>
    <t xml:space="preserve">чай</t>
  </si>
  <si>
    <t xml:space="preserve">хлеб</t>
  </si>
  <si>
    <t xml:space="preserve">хлеб </t>
  </si>
  <si>
    <t xml:space="preserve">печенье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</si>
  <si>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</si>
  <si>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</si>
  <si>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</si>
  <si>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</si>
  <si>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</si>
  <si>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</si>
  <si>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</si>
  <si>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голубцы</t>
  </si>
  <si>
    <t xml:space="preserve">гарнир</t>
  </si>
  <si>
    <t xml:space="preserve">салат </t>
  </si>
  <si>
    <t xml:space="preserve">напиток</t>
  </si>
  <si>
    <t xml:space="preserve">сок</t>
  </si>
  <si>
    <t xml:space="preserve">хлеб бел.</t>
  </si>
  <si>
    <t xml:space="preserve">Полдник</t>
  </si>
  <si>
    <t xml:space="preserve">булочное</t>
  </si>
  <si>
    <t xml:space="preserve">булочки по домшнему</t>
  </si>
  <si>
    <t xml:space="preserve">йогурт</t>
  </si>
  <si>
    <t xml:space="preserve">Ужин</t>
  </si>
  <si>
    <t xml:space="preserve">пшеничная  каша</t>
  </si>
  <si>
    <t xml:space="preserve">сардельки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</si>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</sst>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5</v>
      </c>
      <c r="I3" s="10" t="n">
        <v>4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 t="s">
        <v>29</v>
      </c>
      <c r="F7" s="22" t="n">
        <v>50</v>
      </c>
      <c r="G7" s="23" t="n">
        <v>6.35</v>
      </c>
      <c r="H7" s="23" t="n">
        <v>5.75</v>
      </c>
      <c r="I7" s="23" t="n">
        <v>0.25</v>
      </c>
      <c r="J7" s="23" t="n">
        <v>63.5</v>
      </c>
      <c r="K7" s="30" t="n">
        <v>304</v>
      </c>
      <c r="L7" s="31"/>
    </row>
    <row r="8" customFormat="false" ht="30" hidden="false" customHeight="true" outlineLevel="0" collapsed="false">
      <c r="A8" s="26"/>
      <c r="B8" s="27"/>
      <c r="C8" s="28"/>
      <c r="D8" s="32" t="s">
        <v>30</v>
      </c>
      <c r="E8" s="21" t="s">
        <v>31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32</v>
      </c>
      <c r="E9" s="21" t="s">
        <v>33</v>
      </c>
      <c r="F9" s="37" t="n">
        <v>100</v>
      </c>
      <c r="G9" s="23" t="n">
        <v>7.6</v>
      </c>
      <c r="H9" s="23" t="n">
        <v>0.86</v>
      </c>
      <c r="I9" s="23" t="n">
        <v>50.15</v>
      </c>
      <c r="J9" s="23" t="n">
        <v>231</v>
      </c>
      <c r="K9" s="35" t="n">
        <v>50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 t="s">
        <v>34</v>
      </c>
      <c r="F10" s="36" t="n">
        <v>30</v>
      </c>
      <c r="G10" s="36" t="n">
        <v>3.12</v>
      </c>
      <c r="H10" s="36" t="n">
        <v>1.56</v>
      </c>
      <c r="I10" s="36" t="n">
        <v>23.04</v>
      </c>
      <c r="J10" s="36" t="n">
        <v>137.4</v>
      </c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35</v>
      </c>
      <c r="E11" s="42"/>
      <c r="F11" s="43" t="n">
        <f aca="false">SUM(F6:F10)</f>
        <v>680</v>
      </c>
      <c r="G11" s="44" t="n">
        <v>22.485</v>
      </c>
      <c r="H11" s="44" t="n">
        <f aca="false">SUM(H6:H10)</f>
        <v>18.905</v>
      </c>
      <c r="I11" s="44" t="n">
        <v>137.856</v>
      </c>
      <c r="J11" s="44" t="n">
        <f aca="false">SUM(J6:J10)</f>
        <v>808.03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1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36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35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1</v>
      </c>
      <c r="B18" s="47" t="n">
        <f aca="false">B6</f>
        <v>5</v>
      </c>
      <c r="C18" s="48" t="s">
        <v>37</v>
      </c>
      <c r="D18" s="32" t="s">
        <v>38</v>
      </c>
      <c r="E18" s="50"/>
      <c r="F18" s="36"/>
      <c r="G18" s="36"/>
      <c r="H18" s="36"/>
      <c r="I18" s="36"/>
      <c r="J18" s="36"/>
      <c r="K18" s="35"/>
      <c r="L18" s="36"/>
    </row>
    <row r="19" customFormat="false" ht="45" hidden="false" customHeight="true" outlineLevel="0" collapsed="false">
      <c r="A19" s="26"/>
      <c r="B19" s="27"/>
      <c r="C19" s="28"/>
      <c r="D19" s="32" t="s">
        <v>39</v>
      </c>
      <c r="E19" s="61" t="s">
        <v>40</v>
      </c>
      <c r="F19" s="62" t="n">
        <v>350</v>
      </c>
      <c r="G19" s="62" t="n">
        <v>20.365</v>
      </c>
      <c r="H19" s="63" t="n">
        <v>20.753</v>
      </c>
      <c r="I19" s="63" t="n">
        <v>32.719</v>
      </c>
      <c r="J19" s="63" t="n">
        <v>362.13</v>
      </c>
      <c r="K19" s="35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41</v>
      </c>
      <c r="E20" s="61" t="s">
        <v>42</v>
      </c>
      <c r="F20" s="62" t="n">
        <v>330</v>
      </c>
      <c r="G20" s="62" t="n">
        <v>22.1</v>
      </c>
      <c r="H20" s="63" t="n">
        <v>24.811</v>
      </c>
      <c r="I20" s="63" t="n">
        <v>24.347</v>
      </c>
      <c r="J20" s="63" t="n">
        <v>373.208</v>
      </c>
      <c r="K20" s="35" t="n">
        <v>15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43</v>
      </c>
      <c r="E21" s="38" t="s">
        <v>44</v>
      </c>
      <c r="F21" s="36" t="n">
        <v>100</v>
      </c>
      <c r="G21" s="36" t="n">
        <v>1.774</v>
      </c>
      <c r="H21" s="36" t="n">
        <v>0.739</v>
      </c>
      <c r="I21" s="36" t="n">
        <v>28.563</v>
      </c>
      <c r="J21" s="36" t="n">
        <v>60.015</v>
      </c>
      <c r="K21" s="35" t="n">
        <v>38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45</v>
      </c>
      <c r="E22" s="21" t="s">
        <v>46</v>
      </c>
      <c r="F22" s="33" t="n">
        <v>200</v>
      </c>
      <c r="G22" s="34" t="n">
        <v>1</v>
      </c>
      <c r="H22" s="34" t="n">
        <v>0</v>
      </c>
      <c r="I22" s="34" t="n">
        <v>28</v>
      </c>
      <c r="J22" s="34" t="n">
        <v>112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47</v>
      </c>
      <c r="E23" s="21" t="s">
        <v>32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35</v>
      </c>
      <c r="E27" s="42"/>
      <c r="F27" s="44" t="n">
        <f aca="false">SUM(F18:F26)</f>
        <v>1130</v>
      </c>
      <c r="G27" s="44" t="n">
        <f aca="false">SUM(G18:G26)</f>
        <v>56.639</v>
      </c>
      <c r="H27" s="44" t="n">
        <f aca="false">SUM(H18:H26)</f>
        <v>47.593</v>
      </c>
      <c r="I27" s="44" t="n">
        <f aca="false">SUM(I18:I26)</f>
        <v>188.854</v>
      </c>
      <c r="J27" s="44" t="n">
        <f aca="false">SUM(J18:J26)</f>
        <v>1253.853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1</v>
      </c>
      <c r="B28" s="47" t="n">
        <f aca="false">B6</f>
        <v>5</v>
      </c>
      <c r="C28" s="48" t="s">
        <v>48</v>
      </c>
      <c r="D28" s="49" t="s">
        <v>49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45</v>
      </c>
      <c r="E29" s="50"/>
      <c r="F29" s="36"/>
      <c r="G29" s="36"/>
      <c r="H29" s="36"/>
      <c r="I29" s="36"/>
      <c r="J29" s="36"/>
      <c r="K29" s="35"/>
      <c r="L29" s="36"/>
    </row>
    <row r="30" customFormat="false" ht="51" hidden="false" customHeight="false" outlineLevel="0" collapsed="false">
      <c r="A30" s="26"/>
      <c r="B30" s="27"/>
      <c r="C30" s="28"/>
      <c r="D30" s="51"/>
      <c r="E30" s="38" t="s">
        <v>50</v>
      </c>
      <c r="F30" s="36" t="n">
        <v>80</v>
      </c>
      <c r="G30" s="36" t="n">
        <v>4.857</v>
      </c>
      <c r="H30" s="36" t="n">
        <v>1.165</v>
      </c>
      <c r="I30" s="36" t="n">
        <v>14.693</v>
      </c>
      <c r="J30" s="36" t="n">
        <v>245.169</v>
      </c>
      <c r="K30" s="35" t="n">
        <v>61</v>
      </c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51</v>
      </c>
      <c r="F31" s="36" t="n">
        <v>100</v>
      </c>
      <c r="G31" s="36" t="n">
        <v>5</v>
      </c>
      <c r="H31" s="36" t="n">
        <v>1.5</v>
      </c>
      <c r="I31" s="36" t="n">
        <v>8.5</v>
      </c>
      <c r="J31" s="36" t="n">
        <v>70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35</v>
      </c>
      <c r="E32" s="42"/>
      <c r="F32" s="44" t="n">
        <f aca="false">SUM(F28:F31)</f>
        <v>180</v>
      </c>
      <c r="G32" s="44" t="n">
        <f aca="false">SUM(G28:G31)</f>
        <v>9.857</v>
      </c>
      <c r="H32" s="44" t="n">
        <f aca="false">SUM(H28:H31)</f>
        <v>2.665</v>
      </c>
      <c r="I32" s="44" t="n">
        <f aca="false">SUM(I28:I31)</f>
        <v>23.193</v>
      </c>
      <c r="J32" s="44" t="n">
        <f aca="false">SUM(J28:J31)</f>
        <v>315.169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1</v>
      </c>
      <c r="B33" s="47" t="n">
        <f aca="false">B6</f>
        <v>5</v>
      </c>
      <c r="C33" s="48" t="s">
        <v>52</v>
      </c>
      <c r="D33" s="32" t="s">
        <v>27</v>
      </c>
      <c r="E33" s="61" t="s">
        <v>53</v>
      </c>
      <c r="F33" s="62" t="n">
        <v>120</v>
      </c>
      <c r="G33" s="63" t="n">
        <v>4.6</v>
      </c>
      <c r="H33" s="63" t="n">
        <v>21.32</v>
      </c>
      <c r="I33" s="63" t="n">
        <v>28.56</v>
      </c>
      <c r="J33" s="63" t="n">
        <v>379.2</v>
      </c>
      <c r="K33" s="35"/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54</v>
      </c>
      <c r="F34" s="62" t="n">
        <v>45</v>
      </c>
      <c r="G34" s="63" t="n">
        <v>5.19</v>
      </c>
      <c r="H34" s="63" t="n">
        <v>8.19</v>
      </c>
      <c r="I34" s="63" t="n">
        <v>0.675</v>
      </c>
      <c r="J34" s="63" t="n">
        <v>96.75</v>
      </c>
      <c r="K34" s="35" t="n">
        <v>243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45</v>
      </c>
      <c r="E35" s="21" t="s">
        <v>55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32</v>
      </c>
      <c r="E36" s="21" t="s">
        <v>32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35</v>
      </c>
      <c r="E39" s="42"/>
      <c r="F39" s="44" t="n">
        <f aca="false">SUM(F33:F38)</f>
        <v>465</v>
      </c>
      <c r="G39" s="44" t="n">
        <f aca="false">SUM(G33:G38)</f>
        <v>17.43</v>
      </c>
      <c r="H39" s="44" t="n">
        <f aca="false">SUM(H33:H38)</f>
        <v>30.38</v>
      </c>
      <c r="I39" s="44" t="n">
        <f aca="false">SUM(I33:I38)</f>
        <v>116.311</v>
      </c>
      <c r="J39" s="44" t="n">
        <f aca="false">SUM(J33:J38)</f>
        <v>847.18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1</v>
      </c>
      <c r="B40" s="47" t="n">
        <f aca="false">B6</f>
        <v>5</v>
      </c>
      <c r="C40" s="48" t="s">
        <v>56</v>
      </c>
      <c r="D40" s="49" t="s">
        <v>57</v>
      </c>
      <c r="E40" s="50"/>
      <c r="F40" s="36"/>
      <c r="G40" s="36" t="s">
        <v>58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49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45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59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35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1</v>
      </c>
      <c r="B47" s="69" t="n">
        <f aca="false">B6</f>
        <v>5</v>
      </c>
      <c r="C47" s="70" t="s">
        <v>60</v>
      </c>
      <c r="D47" s="70"/>
      <c r="E47" s="71"/>
      <c r="F47" s="72" t="n">
        <f aca="false">F11+F17+F27+F32+F39+F46</f>
        <v>2455</v>
      </c>
      <c r="G47" s="72" t="n">
        <f aca="false">G11+G17+G27+G32+G39+G46</f>
        <v>106.411</v>
      </c>
      <c r="H47" s="72" t="n">
        <f aca="false">H11+H17+H27+H32+H39+H46</f>
        <v>99.543</v>
      </c>
      <c r="I47" s="72" t="n">
        <f aca="false">I11+I17+I27+I32+I39+I46</f>
        <v>466.214</v>
      </c>
      <c r="J47" s="72" t="n">
        <f aca="false">J11+J17+J27+J32+J39+J46</f>
        <v>3224.232</v>
      </c>
      <c r="K47" s="73"/>
      <c r="L47" s="72" t="e">
        <f aca="false">L11+L17+L27+L32+L39+L46</f>
        <v>#VALUE!</v>
      </c>
    </row>
    <row r="65536" customFormat="false" ht="15" hidden="false" customHeight="false" outlineLevel="0" collapsed="false">
      <c r="G65536" s="66" t="n">
        <f aca="false">SUM(G47:G65535)</f>
        <v>106.411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2024-04-16T16:53:20Z</dcterms:modified>
  <cp:revision>0</cp:revision>
  <dc:subject/>
  <dc:title/>
</cp:coreProperties>
</file>